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frane\OneDrive\Dokumenti\"/>
    </mc:Choice>
  </mc:AlternateContent>
  <xr:revisionPtr revIDLastSave="0" documentId="8_{C82C5D99-23F3-4665-9B98-E287626E57A0}" xr6:coauthVersionLast="47" xr6:coauthVersionMax="47" xr10:uidLastSave="{00000000-0000-0000-0000-000000000000}"/>
  <bookViews>
    <workbookView xWindow="2295" yWindow="2295" windowWidth="14400" windowHeight="10665" xr2:uid="{00000000-000D-0000-FFFF-FFFF00000000}"/>
  </bookViews>
  <sheets>
    <sheet name="Kategorija 1" sheetId="2" r:id="rId1"/>
    <sheet name="Kategorija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2" l="1"/>
  <c r="B19" i="3" l="1"/>
</calcChain>
</file>

<file path=xl/sharedStrings.xml><?xml version="1.0" encoding="utf-8"?>
<sst xmlns="http://schemas.openxmlformats.org/spreadsheetml/2006/main" count="78" uniqueCount="62">
  <si>
    <t>ISPLATITELJ: OSNOVNA ŠKOLA ,,PETAR ZORANIĆ" NIN</t>
  </si>
  <si>
    <t>ADRESA: Ulica dr. Franje Tuđmana 3, Nin</t>
  </si>
  <si>
    <t>OIB: 03918739947</t>
  </si>
  <si>
    <t>Javna objava informacija o trošenju sredstava - Kategorija 1</t>
  </si>
  <si>
    <t>Naziv primatelja sredstava</t>
  </si>
  <si>
    <t>OIB primatelja</t>
  </si>
  <si>
    <t>Sjedište primatelja</t>
  </si>
  <si>
    <t>Vrsta rashoda/izdatka</t>
  </si>
  <si>
    <t>Ukupan iznos isplate EUR</t>
  </si>
  <si>
    <t>ZAGREB</t>
  </si>
  <si>
    <t>VELIKA GORICA</t>
  </si>
  <si>
    <t>ADRIATICINFO</t>
  </si>
  <si>
    <t>ZADAR</t>
  </si>
  <si>
    <t>3232 Usluge tekućeg investicijskog održavanja</t>
  </si>
  <si>
    <t>DIZALO</t>
  </si>
  <si>
    <t>3238 Računalne usluge</t>
  </si>
  <si>
    <t>FINANCIJSKA AGENCIJA</t>
  </si>
  <si>
    <t>3299 Ostali nespomenuti rashodi poslovanja</t>
  </si>
  <si>
    <t>HRT</t>
  </si>
  <si>
    <t xml:space="preserve">ISPLATITELJ: </t>
  </si>
  <si>
    <t xml:space="preserve"> OSNOVNA ŠKOLA ,,PETAR ZORANIĆ" NIN</t>
  </si>
  <si>
    <t>ADRESA:</t>
  </si>
  <si>
    <t>Ul. dr. Franje Tuđmana 3, Nin</t>
  </si>
  <si>
    <t>OIB:</t>
  </si>
  <si>
    <t>03918739947</t>
  </si>
  <si>
    <t>Javna objava informacija o trošenju sredstava - Kategorija 2</t>
  </si>
  <si>
    <t>Razdoblje:</t>
  </si>
  <si>
    <t>Ukupan iznos zbirne isplate EUR</t>
  </si>
  <si>
    <t>3111 Plaće za redovan rad - bruto</t>
  </si>
  <si>
    <t>3132 Doprinosi za obvezno zdravstveno osiguranje</t>
  </si>
  <si>
    <t>3212 Naknade za prijevoz, za rad na terenu i odvojeni život</t>
  </si>
  <si>
    <t>3222 Materijal i sirovine</t>
  </si>
  <si>
    <t>68419124305</t>
  </si>
  <si>
    <t>VODOVOD</t>
  </si>
  <si>
    <t>3234 Komunalne usluge</t>
  </si>
  <si>
    <t>HP SP</t>
  </si>
  <si>
    <t>3231 Usluge pošte, telefona i prijevoza</t>
  </si>
  <si>
    <t>ČISTOĆA</t>
  </si>
  <si>
    <t>METRO CASH&amp;CARRY</t>
  </si>
  <si>
    <t>38016445738</t>
  </si>
  <si>
    <t>PEKARNA ZATON</t>
  </si>
  <si>
    <t>ZATON</t>
  </si>
  <si>
    <t>3214 ostale naknade troškova zaposlenicima</t>
  </si>
  <si>
    <t xml:space="preserve">3221 Uredski materijal </t>
  </si>
  <si>
    <t>3237 Intelektualne i osobne usluge (Ugovor o djelu 6/26)</t>
  </si>
  <si>
    <t>OPTIMUS LAB D.O.O.</t>
  </si>
  <si>
    <t>71981294715</t>
  </si>
  <si>
    <t>ČAKOVEC</t>
  </si>
  <si>
    <t>MIKRO SUSTAVI d.o.o.</t>
  </si>
  <si>
    <t>38610950946</t>
  </si>
  <si>
    <t>IN REBUS</t>
  </si>
  <si>
    <t>91591564577</t>
  </si>
  <si>
    <t>Razdoblje: kolovoz 2026.</t>
  </si>
  <si>
    <t>UKUPNO za kolovoz 2026.</t>
  </si>
  <si>
    <t>kolovoz 2026.</t>
  </si>
  <si>
    <t>ERSTE CARD</t>
  </si>
  <si>
    <t>85941596441</t>
  </si>
  <si>
    <t>3293 Reprezentacija</t>
  </si>
  <si>
    <t xml:space="preserve">HEP OPSKRBA </t>
  </si>
  <si>
    <t>63073332379</t>
  </si>
  <si>
    <t>3223 El. energija</t>
  </si>
  <si>
    <t>3295 Novčana naknada poslodavaca zbog nezapošljavanja osoba s invaliditetom za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</si>
</sst>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7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1" xfId="1"/>
    <xf numFmtId="49" fontId="2" fillId="0" borderId="1" xfId="1" applyNumberFormat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5" fillId="0" borderId="4" xfId="0" applyFont="1" applyBorder="1"/>
    <xf numFmtId="4" fontId="5" fillId="0" borderId="4" xfId="0" applyNumberFormat="1" applyFont="1" applyBorder="1" applyAlignment="1">
      <alignment horizontal="right"/>
    </xf>
    <xf numFmtId="4" fontId="6" fillId="4" borderId="4" xfId="0" applyNumberFormat="1" applyFont="1" applyFill="1" applyBorder="1" applyAlignment="1">
      <alignment horizontal="right"/>
    </xf>
    <xf numFmtId="4" fontId="1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49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4" fontId="5" fillId="0" borderId="4" xfId="0" applyNumberFormat="1" applyFont="1" applyBorder="1" applyAlignment="1">
      <alignment horizontal="right" vertical="top"/>
    </xf>
    <xf numFmtId="0" fontId="6" fillId="4" borderId="4" xfId="0" applyFont="1" applyFill="1" applyBorder="1" applyAlignment="1">
      <alignment horizontal="left" vertical="top"/>
    </xf>
    <xf numFmtId="49" fontId="6" fillId="4" borderId="4" xfId="0" applyNumberFormat="1" applyFont="1" applyFill="1" applyBorder="1" applyAlignment="1">
      <alignment horizontal="left" vertical="top"/>
    </xf>
    <xf numFmtId="4" fontId="6" fillId="4" borderId="4" xfId="0" applyNumberFormat="1" applyFont="1" applyFill="1" applyBorder="1" applyAlignment="1">
      <alignment horizontal="righ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49" fontId="9" fillId="0" borderId="4" xfId="0" applyNumberFormat="1" applyFont="1" applyBorder="1" applyAlignment="1">
      <alignment horizontal="left" vertical="top"/>
    </xf>
    <xf numFmtId="0" fontId="9" fillId="0" borderId="4" xfId="0" applyFont="1" applyBorder="1"/>
    <xf numFmtId="4" fontId="5" fillId="0" borderId="3" xfId="0" applyNumberFormat="1" applyFont="1" applyBorder="1" applyAlignment="1">
      <alignment horizontal="right"/>
    </xf>
    <xf numFmtId="0" fontId="5" fillId="0" borderId="8" xfId="0" applyFont="1" applyBorder="1"/>
    <xf numFmtId="49" fontId="5" fillId="0" borderId="9" xfId="0" applyNumberFormat="1" applyFont="1" applyBorder="1"/>
    <xf numFmtId="4" fontId="5" fillId="0" borderId="9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wrapText="1"/>
    </xf>
    <xf numFmtId="0" fontId="6" fillId="4" borderId="4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4" fontId="5" fillId="0" borderId="3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2">
    <cellStyle name="Naslov 3" xfId="1" builtinId="1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5"/>
  <sheetViews>
    <sheetView tabSelected="1" zoomScaleNormal="100" workbookViewId="0">
      <selection activeCell="A21" sqref="A21"/>
    </sheetView>
  </sheetViews>
  <sheetFormatPr defaultColWidth="6.85546875" defaultRowHeight="12.75" x14ac:dyDescent="0.2"/>
  <cols>
    <col min="1" max="1" width="43" style="12" customWidth="1"/>
    <col min="2" max="2" width="12.42578125" style="13" customWidth="1"/>
    <col min="3" max="3" width="15.42578125" style="12" customWidth="1"/>
    <col min="4" max="4" width="6.7109375" style="12" customWidth="1"/>
    <col min="5" max="5" width="43.85546875" style="12" customWidth="1"/>
    <col min="6" max="6" width="18" style="14" customWidth="1"/>
    <col min="7" max="7" width="11" style="12" customWidth="1"/>
    <col min="8" max="8" width="3.5703125" style="12" customWidth="1"/>
    <col min="9" max="16377" width="6.85546875" style="12" customWidth="1"/>
    <col min="16378" max="16383" width="6.85546875" style="12"/>
  </cols>
  <sheetData>
    <row r="1" spans="1:7" ht="15" customHeight="1" x14ac:dyDescent="0.25">
      <c r="A1" s="2" t="s">
        <v>0</v>
      </c>
      <c r="B1" s="15"/>
      <c r="C1" s="1"/>
      <c r="D1" s="61"/>
      <c r="E1" s="61"/>
    </row>
    <row r="2" spans="1:7" ht="15" customHeight="1" x14ac:dyDescent="0.25">
      <c r="A2" s="2" t="s">
        <v>1</v>
      </c>
      <c r="B2" s="15"/>
      <c r="C2" s="16"/>
      <c r="D2" s="61"/>
      <c r="E2" s="61"/>
    </row>
    <row r="3" spans="1:7" ht="15" customHeight="1" x14ac:dyDescent="0.25">
      <c r="A3" s="2" t="s">
        <v>2</v>
      </c>
      <c r="B3" s="17"/>
      <c r="C3" s="16"/>
      <c r="D3" s="61"/>
      <c r="E3" s="61"/>
    </row>
    <row r="4" spans="1:7" ht="12.75" customHeight="1" x14ac:dyDescent="0.2">
      <c r="A4" s="18"/>
      <c r="B4" s="19"/>
      <c r="C4" s="18"/>
      <c r="D4" s="61"/>
      <c r="E4" s="61"/>
    </row>
    <row r="5" spans="1:7" x14ac:dyDescent="0.2">
      <c r="D5" s="62"/>
      <c r="E5" s="62"/>
    </row>
    <row r="6" spans="1:7" ht="22.5" customHeight="1" x14ac:dyDescent="0.2">
      <c r="A6" s="53" t="s">
        <v>3</v>
      </c>
      <c r="B6" s="54"/>
      <c r="C6" s="54"/>
      <c r="D6" s="54"/>
      <c r="E6" s="55"/>
      <c r="F6" s="20"/>
      <c r="G6" s="20"/>
    </row>
    <row r="7" spans="1:7" x14ac:dyDescent="0.2">
      <c r="D7" s="56"/>
      <c r="E7" s="56"/>
    </row>
    <row r="8" spans="1:7" ht="17.25" customHeight="1" x14ac:dyDescent="0.2">
      <c r="A8" s="4" t="s">
        <v>52</v>
      </c>
      <c r="B8" s="21"/>
      <c r="C8" s="22"/>
      <c r="D8" s="57"/>
      <c r="E8" s="57"/>
      <c r="F8" s="23"/>
      <c r="G8" s="22"/>
    </row>
    <row r="9" spans="1:7" ht="17.25" customHeight="1" x14ac:dyDescent="0.2">
      <c r="A9" s="58"/>
      <c r="B9" s="58"/>
      <c r="C9" s="58"/>
      <c r="D9" s="58"/>
      <c r="E9" s="58"/>
      <c r="F9" s="58"/>
      <c r="G9" s="58"/>
    </row>
    <row r="10" spans="1:7" s="11" customFormat="1" ht="30" customHeight="1" x14ac:dyDescent="0.2">
      <c r="A10" s="24" t="s">
        <v>4</v>
      </c>
      <c r="B10" s="25" t="s">
        <v>5</v>
      </c>
      <c r="C10" s="24" t="s">
        <v>6</v>
      </c>
      <c r="D10" s="59" t="s">
        <v>7</v>
      </c>
      <c r="E10" s="60"/>
      <c r="F10" s="24" t="s">
        <v>8</v>
      </c>
    </row>
    <row r="11" spans="1:7" ht="13.5" customHeight="1" x14ac:dyDescent="0.2">
      <c r="A11" s="26"/>
      <c r="B11" s="27"/>
      <c r="C11" s="26"/>
      <c r="D11" s="46"/>
      <c r="E11" s="47"/>
      <c r="F11" s="28"/>
    </row>
    <row r="12" spans="1:7" ht="13.5" customHeight="1" x14ac:dyDescent="0.2">
      <c r="A12" s="26" t="s">
        <v>48</v>
      </c>
      <c r="B12" s="27" t="s">
        <v>49</v>
      </c>
      <c r="C12" s="26" t="s">
        <v>12</v>
      </c>
      <c r="D12" s="49" t="s">
        <v>43</v>
      </c>
      <c r="E12" s="50"/>
      <c r="F12" s="28">
        <v>108.75</v>
      </c>
    </row>
    <row r="13" spans="1:7" ht="13.5" customHeight="1" x14ac:dyDescent="0.2">
      <c r="A13" s="26" t="s">
        <v>38</v>
      </c>
      <c r="B13" s="27" t="s">
        <v>39</v>
      </c>
      <c r="C13" s="26" t="s">
        <v>9</v>
      </c>
      <c r="D13" s="46" t="s">
        <v>31</v>
      </c>
      <c r="E13" s="47"/>
      <c r="F13" s="28">
        <v>860.01</v>
      </c>
    </row>
    <row r="14" spans="1:7" ht="13.5" customHeight="1" x14ac:dyDescent="0.2">
      <c r="A14" s="26" t="s">
        <v>40</v>
      </c>
      <c r="B14" s="27">
        <v>57431265640</v>
      </c>
      <c r="C14" s="26" t="s">
        <v>41</v>
      </c>
      <c r="D14" s="63" t="s">
        <v>31</v>
      </c>
      <c r="E14" s="64"/>
      <c r="F14" s="28">
        <v>1618.17</v>
      </c>
    </row>
    <row r="15" spans="1:7" ht="13.5" customHeight="1" x14ac:dyDescent="0.2">
      <c r="A15" s="26" t="s">
        <v>58</v>
      </c>
      <c r="B15" s="27" t="s">
        <v>59</v>
      </c>
      <c r="C15" s="26" t="s">
        <v>9</v>
      </c>
      <c r="D15" s="51" t="s">
        <v>60</v>
      </c>
      <c r="E15" s="52"/>
      <c r="F15" s="48">
        <v>750.07</v>
      </c>
    </row>
    <row r="16" spans="1:7" ht="13.5" customHeight="1" x14ac:dyDescent="0.2">
      <c r="A16" s="38" t="s">
        <v>35</v>
      </c>
      <c r="B16" s="39">
        <v>87311810356</v>
      </c>
      <c r="C16" s="12" t="s">
        <v>10</v>
      </c>
      <c r="D16" s="69" t="s">
        <v>36</v>
      </c>
      <c r="E16" s="70"/>
      <c r="F16" s="37">
        <v>26.4</v>
      </c>
    </row>
    <row r="17" spans="1:6" ht="12" customHeight="1" x14ac:dyDescent="0.2">
      <c r="A17" s="34" t="s">
        <v>14</v>
      </c>
      <c r="B17" s="35">
        <v>40517527210</v>
      </c>
      <c r="C17" s="34" t="s">
        <v>12</v>
      </c>
      <c r="D17" s="67" t="s">
        <v>13</v>
      </c>
      <c r="E17" s="68"/>
      <c r="F17" s="28">
        <v>56.41</v>
      </c>
    </row>
    <row r="18" spans="1:6" ht="12" customHeight="1" x14ac:dyDescent="0.2">
      <c r="A18" s="26" t="s">
        <v>11</v>
      </c>
      <c r="B18" s="27">
        <v>18445912889</v>
      </c>
      <c r="C18" s="26" t="s">
        <v>12</v>
      </c>
      <c r="D18" s="32" t="s">
        <v>13</v>
      </c>
      <c r="E18" s="33"/>
      <c r="F18" s="28">
        <v>103.85</v>
      </c>
    </row>
    <row r="19" spans="1:6" ht="12" customHeight="1" x14ac:dyDescent="0.2">
      <c r="A19" s="26" t="s">
        <v>33</v>
      </c>
      <c r="B19" s="27">
        <v>89406825003</v>
      </c>
      <c r="C19" s="26" t="s">
        <v>12</v>
      </c>
      <c r="D19" s="63" t="s">
        <v>34</v>
      </c>
      <c r="E19" s="64"/>
      <c r="F19" s="28">
        <v>166.74</v>
      </c>
    </row>
    <row r="20" spans="1:6" ht="12" customHeight="1" x14ac:dyDescent="0.2">
      <c r="A20" s="26" t="s">
        <v>37</v>
      </c>
      <c r="B20" s="27">
        <v>84923155727</v>
      </c>
      <c r="C20" s="26" t="s">
        <v>12</v>
      </c>
      <c r="D20" s="71" t="s">
        <v>34</v>
      </c>
      <c r="E20" s="72"/>
      <c r="F20" s="28">
        <v>235.22</v>
      </c>
    </row>
    <row r="21" spans="1:6" ht="12" customHeight="1" x14ac:dyDescent="0.2">
      <c r="A21" s="26" t="s">
        <v>45</v>
      </c>
      <c r="B21" s="27" t="s">
        <v>46</v>
      </c>
      <c r="C21" s="26" t="s">
        <v>47</v>
      </c>
      <c r="D21" s="63" t="s">
        <v>15</v>
      </c>
      <c r="E21" s="64"/>
      <c r="F21" s="28">
        <v>137.5</v>
      </c>
    </row>
    <row r="22" spans="1:6" ht="12" customHeight="1" x14ac:dyDescent="0.2">
      <c r="A22" s="26" t="s">
        <v>50</v>
      </c>
      <c r="B22" s="27" t="s">
        <v>51</v>
      </c>
      <c r="C22" s="26" t="s">
        <v>9</v>
      </c>
      <c r="D22" s="49" t="s">
        <v>15</v>
      </c>
      <c r="E22" s="50"/>
      <c r="F22" s="28">
        <v>132.63999999999999</v>
      </c>
    </row>
    <row r="23" spans="1:6" ht="12" customHeight="1" x14ac:dyDescent="0.2">
      <c r="A23" s="26" t="s">
        <v>16</v>
      </c>
      <c r="B23" s="27">
        <v>85821130368</v>
      </c>
      <c r="C23" s="26" t="s">
        <v>9</v>
      </c>
      <c r="D23" s="32" t="s">
        <v>15</v>
      </c>
      <c r="E23" s="33"/>
      <c r="F23" s="28">
        <v>9.9600000000000009</v>
      </c>
    </row>
    <row r="24" spans="1:6" ht="12" customHeight="1" x14ac:dyDescent="0.2">
      <c r="A24" s="26" t="s">
        <v>18</v>
      </c>
      <c r="B24" s="35" t="s">
        <v>32</v>
      </c>
      <c r="C24" s="26" t="s">
        <v>9</v>
      </c>
      <c r="D24" s="46" t="s">
        <v>17</v>
      </c>
      <c r="E24" s="47"/>
      <c r="F24" s="28">
        <v>21.24</v>
      </c>
    </row>
    <row r="25" spans="1:6" ht="12" customHeight="1" x14ac:dyDescent="0.2">
      <c r="A25" s="26" t="s">
        <v>55</v>
      </c>
      <c r="B25" s="27" t="s">
        <v>56</v>
      </c>
      <c r="C25" s="26" t="s">
        <v>9</v>
      </c>
      <c r="D25" s="51" t="s">
        <v>57</v>
      </c>
      <c r="E25" s="52"/>
      <c r="F25" s="28">
        <v>266.60000000000002</v>
      </c>
    </row>
    <row r="26" spans="1:6" ht="12" customHeight="1" x14ac:dyDescent="0.2">
      <c r="A26" s="26"/>
      <c r="B26" s="27"/>
      <c r="C26" s="26"/>
      <c r="D26" s="45"/>
      <c r="E26" s="42"/>
      <c r="F26" s="28"/>
    </row>
    <row r="27" spans="1:6" ht="12" customHeight="1" x14ac:dyDescent="0.2">
      <c r="A27" s="29" t="s">
        <v>53</v>
      </c>
      <c r="B27" s="30"/>
      <c r="C27" s="29"/>
      <c r="D27" s="65"/>
      <c r="E27" s="66"/>
      <c r="F27" s="31">
        <f>SUM(F11:F26)</f>
        <v>4493.5600000000004</v>
      </c>
    </row>
    <row r="28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5" ht="12.75" customHeight="1" x14ac:dyDescent="0.2"/>
  </sheetData>
  <mergeCells count="17">
    <mergeCell ref="D14:E14"/>
    <mergeCell ref="D27:E27"/>
    <mergeCell ref="D17:E17"/>
    <mergeCell ref="D19:E19"/>
    <mergeCell ref="D16:E16"/>
    <mergeCell ref="D20:E20"/>
    <mergeCell ref="D21:E21"/>
    <mergeCell ref="D1:E1"/>
    <mergeCell ref="D2:E2"/>
    <mergeCell ref="D3:E3"/>
    <mergeCell ref="D4:E4"/>
    <mergeCell ref="D5:E5"/>
    <mergeCell ref="A6:E6"/>
    <mergeCell ref="D7:E7"/>
    <mergeCell ref="D8:E8"/>
    <mergeCell ref="A9:G9"/>
    <mergeCell ref="D10:E10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zoomScaleNormal="100" workbookViewId="0">
      <selection activeCell="B14" sqref="B14"/>
    </sheetView>
  </sheetViews>
  <sheetFormatPr defaultColWidth="9.140625" defaultRowHeight="15" x14ac:dyDescent="0.25"/>
  <cols>
    <col min="1" max="1" width="51.85546875" style="1" customWidth="1"/>
    <col min="2" max="2" width="38.42578125" style="1" customWidth="1"/>
    <col min="3" max="3" width="10.85546875" style="1" customWidth="1"/>
    <col min="4" max="16384" width="9.140625" style="1"/>
  </cols>
  <sheetData>
    <row r="1" spans="1:2" x14ac:dyDescent="0.25">
      <c r="A1" s="2" t="s">
        <v>19</v>
      </c>
      <c r="B1" s="2" t="s">
        <v>20</v>
      </c>
    </row>
    <row r="2" spans="1:2" x14ac:dyDescent="0.25">
      <c r="A2" s="2" t="s">
        <v>21</v>
      </c>
      <c r="B2" s="2" t="s">
        <v>22</v>
      </c>
    </row>
    <row r="3" spans="1:2" x14ac:dyDescent="0.25">
      <c r="A3" s="2" t="s">
        <v>23</v>
      </c>
      <c r="B3" s="3" t="s">
        <v>24</v>
      </c>
    </row>
    <row r="6" spans="1:2" ht="15.75" x14ac:dyDescent="0.25">
      <c r="A6" s="73" t="s">
        <v>25</v>
      </c>
      <c r="B6" s="74"/>
    </row>
    <row r="8" spans="1:2" ht="15.75" x14ac:dyDescent="0.25">
      <c r="A8" s="4" t="s">
        <v>26</v>
      </c>
      <c r="B8" s="4" t="s">
        <v>54</v>
      </c>
    </row>
    <row r="10" spans="1:2" x14ac:dyDescent="0.25">
      <c r="A10" s="5" t="s">
        <v>7</v>
      </c>
      <c r="B10" s="6" t="s">
        <v>27</v>
      </c>
    </row>
    <row r="11" spans="1:2" ht="12" customHeight="1" x14ac:dyDescent="0.25">
      <c r="A11" s="7" t="s">
        <v>28</v>
      </c>
      <c r="B11" s="8">
        <v>95619.23</v>
      </c>
    </row>
    <row r="12" spans="1:2" ht="12" customHeight="1" x14ac:dyDescent="0.25">
      <c r="A12" s="7" t="s">
        <v>29</v>
      </c>
      <c r="B12" s="8">
        <v>15777.19</v>
      </c>
    </row>
    <row r="13" spans="1:2" ht="12" customHeight="1" x14ac:dyDescent="0.25">
      <c r="A13" s="7" t="s">
        <v>30</v>
      </c>
      <c r="B13" s="8">
        <v>266.95999999999998</v>
      </c>
    </row>
    <row r="14" spans="1:2" ht="12" customHeight="1" x14ac:dyDescent="0.25">
      <c r="A14" s="7" t="s">
        <v>42</v>
      </c>
      <c r="B14" s="40"/>
    </row>
    <row r="15" spans="1:2" ht="12" customHeight="1" x14ac:dyDescent="0.25">
      <c r="A15" s="12" t="s">
        <v>44</v>
      </c>
      <c r="B15" s="40"/>
    </row>
    <row r="16" spans="1:2" ht="26.25" customHeight="1" x14ac:dyDescent="0.25">
      <c r="A16" s="43" t="s">
        <v>61</v>
      </c>
      <c r="B16" s="40">
        <v>210</v>
      </c>
    </row>
    <row r="17" spans="1:2" ht="15" customHeight="1" x14ac:dyDescent="0.25">
      <c r="A17" s="7"/>
      <c r="B17" s="41"/>
    </row>
    <row r="18" spans="1:2" x14ac:dyDescent="0.25">
      <c r="A18" s="36"/>
      <c r="B18" s="8"/>
    </row>
    <row r="19" spans="1:2" x14ac:dyDescent="0.25">
      <c r="A19" s="44" t="s">
        <v>53</v>
      </c>
      <c r="B19" s="9">
        <f>SUM(B11:B18)</f>
        <v>111873.38</v>
      </c>
    </row>
    <row r="20" spans="1:2" x14ac:dyDescent="0.25">
      <c r="A20" s="10"/>
    </row>
    <row r="21" spans="1:2" x14ac:dyDescent="0.25">
      <c r="A21" s="10"/>
    </row>
    <row r="22" spans="1:2" x14ac:dyDescent="0.25">
      <c r="A22" s="10"/>
    </row>
    <row r="23" spans="1:2" x14ac:dyDescent="0.25">
      <c r="A23" s="10"/>
    </row>
  </sheetData>
  <mergeCells count="1">
    <mergeCell ref="A6:B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Frane Marić</cp:lastModifiedBy>
  <cp:lastPrinted>2025-01-15T15:23:36Z</cp:lastPrinted>
  <dcterms:created xsi:type="dcterms:W3CDTF">2024-03-11T10:54:00Z</dcterms:created>
  <dcterms:modified xsi:type="dcterms:W3CDTF">2026-09-21T08:45:19Z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97BCCFE9C4174E7B9945628CE3091FAD_13</vt:lpwstr>
  </property>
  <property fmtid="{D5CDD505-2E9C-101B-9397-08002B2CF9AE}" pid="3" name="KSOProductBuildVer">
    <vt:lpwstr>1033-12.2.0.16731</vt:lpwstr>
  </property>
</Properties>
</file>