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frane\OneDrive\Radna površina\"/>
    </mc:Choice>
  </mc:AlternateContent>
  <xr:revisionPtr revIDLastSave="0" documentId="8_{FFF7F29A-8714-4F2C-922F-95E09E43FC4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Kategorija 1" sheetId="2" r:id="rId1"/>
    <sheet name="Kategorija 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2" l="1"/>
  <c r="B20" i="3" l="1"/>
</calcChain>
</file>

<file path=xl/sharedStrings.xml><?xml version="1.0" encoding="utf-8"?>
<sst xmlns="http://schemas.openxmlformats.org/spreadsheetml/2006/main" count="171" uniqueCount="120">
  <si>
    <t>ISPLATITELJ: OSNOVNA ŠKOLA ,,PETAR ZORANIĆ" NIN</t>
  </si>
  <si>
    <t>ADRESA: Ulica dr. Franje Tuđmana 3, Nin</t>
  </si>
  <si>
    <t>OIB: 03918739947</t>
  </si>
  <si>
    <t>Javna objava informacija o trošenju sredstava - Kategorija 1</t>
  </si>
  <si>
    <t>Naziv primatelja sredstava</t>
  </si>
  <si>
    <t>OIB primatelja</t>
  </si>
  <si>
    <t>Sjedište primatelja</t>
  </si>
  <si>
    <t>Vrsta rashoda/izdatka</t>
  </si>
  <si>
    <t>Ukupan iznos isplate EUR</t>
  </si>
  <si>
    <t>ZAGREB</t>
  </si>
  <si>
    <t>VELIKA GORICA</t>
  </si>
  <si>
    <t>ADRIATICINFO</t>
  </si>
  <si>
    <t>ZADAR</t>
  </si>
  <si>
    <t>3232 Usluge tekućeg investicijskog održavanja</t>
  </si>
  <si>
    <t>DIZALO</t>
  </si>
  <si>
    <t>3238 Računalne usluge</t>
  </si>
  <si>
    <t>FINANCIJSKA AGENCIJA</t>
  </si>
  <si>
    <t>3299 Ostali nespomenuti rashodi poslovanja</t>
  </si>
  <si>
    <t>HRT</t>
  </si>
  <si>
    <t xml:space="preserve">ISPLATITELJ: </t>
  </si>
  <si>
    <t xml:space="preserve"> OSNOVNA ŠKOLA ,,PETAR ZORANIĆ" NIN</t>
  </si>
  <si>
    <t>ADRESA:</t>
  </si>
  <si>
    <t>Ul. dr. Franje Tuđmana 3, Nin</t>
  </si>
  <si>
    <t>OIB:</t>
  </si>
  <si>
    <t>03918739947</t>
  </si>
  <si>
    <t>Javna objava informacija o trošenju sredstava - Kategorija 2</t>
  </si>
  <si>
    <t>Razdoblje:</t>
  </si>
  <si>
    <t>Ukupan iznos zbirne isplate EUR</t>
  </si>
  <si>
    <t>3111 Plaće za redovan rad - bruto</t>
  </si>
  <si>
    <t>3132 Doprinosi za obvezno zdravstveno osiguranje</t>
  </si>
  <si>
    <t>3212 Naknade za prijevoz, za rad na terenu i odvojeni život</t>
  </si>
  <si>
    <t>3222 Materijal i sirovine</t>
  </si>
  <si>
    <t>68419124305</t>
  </si>
  <si>
    <t xml:space="preserve">LIBURNIJA </t>
  </si>
  <si>
    <t>3235 Prijevoz učenika osnovnih škola</t>
  </si>
  <si>
    <t>VODOVOD</t>
  </si>
  <si>
    <t>3234 Komunalne usluge</t>
  </si>
  <si>
    <t>ERSTE CARD</t>
  </si>
  <si>
    <t>HP SP</t>
  </si>
  <si>
    <t>3231 Usluge pošte, telefona i prijevoza</t>
  </si>
  <si>
    <t xml:space="preserve">TERRAKOM </t>
  </si>
  <si>
    <t>T-MOBIL</t>
  </si>
  <si>
    <t>81793146560</t>
  </si>
  <si>
    <t>ČISTOĆA</t>
  </si>
  <si>
    <t>3211 Službena putovanja</t>
  </si>
  <si>
    <t>SALONA SKY</t>
  </si>
  <si>
    <t>17192081247</t>
  </si>
  <si>
    <t>SOLIN</t>
  </si>
  <si>
    <t>85941596441</t>
  </si>
  <si>
    <t>METRO CASH&amp;CARRY</t>
  </si>
  <si>
    <t>38016445738</t>
  </si>
  <si>
    <t>PEKARNA ZATON</t>
  </si>
  <si>
    <t>ZATON</t>
  </si>
  <si>
    <t>3214 ostale naknade troškova zaposlenicima</t>
  </si>
  <si>
    <t>3223 El. energija</t>
  </si>
  <si>
    <t>KONTROL BIRO</t>
  </si>
  <si>
    <t>80916616067</t>
  </si>
  <si>
    <t xml:space="preserve">HEP OPSKRBA </t>
  </si>
  <si>
    <t>63073332379</t>
  </si>
  <si>
    <t>URED OVLAŠTENOG INŽENJERA GRAĐ. DRAŽEN DŽEPINA</t>
  </si>
  <si>
    <t>18867405092</t>
  </si>
  <si>
    <t xml:space="preserve">3221 Uredski materijal </t>
  </si>
  <si>
    <t xml:space="preserve">MARAŠ </t>
  </si>
  <si>
    <t>467170147262</t>
  </si>
  <si>
    <t>VRSI</t>
  </si>
  <si>
    <t>3224 Materijal i dijelovi za tekuće održavanje</t>
  </si>
  <si>
    <t xml:space="preserve">3225 Sitni inventar </t>
  </si>
  <si>
    <t>Razdoblje: lipanj 2026.</t>
  </si>
  <si>
    <t>CRNO d.o.o.</t>
  </si>
  <si>
    <t>52397406310</t>
  </si>
  <si>
    <t>CRNO</t>
  </si>
  <si>
    <t>25080409407</t>
  </si>
  <si>
    <t>SLOVENJ GRADEC</t>
  </si>
  <si>
    <t>TEHIT d.o.o.</t>
  </si>
  <si>
    <t>75862658390</t>
  </si>
  <si>
    <t>UO BURELA, obrt za ugostiteljstvo</t>
  </si>
  <si>
    <t>NIN</t>
  </si>
  <si>
    <t>UKUPNO za lipanj 2026.</t>
  </si>
  <si>
    <t>3295 Novčana naknada poslodavaca zbog nezapošljavanja osoba s invaliditetom za 5/26</t>
  </si>
  <si>
    <t>lipanj 2026.</t>
  </si>
  <si>
    <t>3237 Intelektualne i osobne usluge (Ugovor o djelu 6/26)</t>
  </si>
  <si>
    <t xml:space="preserve">BON-TON </t>
  </si>
  <si>
    <t>52931027628</t>
  </si>
  <si>
    <t>OPTIMUS LAB D.O.O.</t>
  </si>
  <si>
    <t>71981294715</t>
  </si>
  <si>
    <t>ČAKOVEC</t>
  </si>
  <si>
    <t>ZADING</t>
  </si>
  <si>
    <t>66697874792</t>
  </si>
  <si>
    <t>ZAVOD ZA JAVNO ZDRAVSTVO</t>
  </si>
  <si>
    <t>30765863795</t>
  </si>
  <si>
    <t>3239 Ostale usluge</t>
  </si>
  <si>
    <t>4264 Izrada projektne dokumentacije</t>
  </si>
  <si>
    <t>HOBY ART</t>
  </si>
  <si>
    <t>07472983582</t>
  </si>
  <si>
    <t>LINKS</t>
  </si>
  <si>
    <t>32614011568</t>
  </si>
  <si>
    <t>SVETA NEDELJA</t>
  </si>
  <si>
    <t>TECHNOLOGY SOLUTION D.O.O.</t>
  </si>
  <si>
    <t>48876667990</t>
  </si>
  <si>
    <t>PULA</t>
  </si>
  <si>
    <t>INSTAR CENTAR d.o.o.</t>
  </si>
  <si>
    <t>64308723629</t>
  </si>
  <si>
    <t>4221 Uredska oprema i namještaj</t>
  </si>
  <si>
    <t>MIKRO SUSTAVI d.o.o.</t>
  </si>
  <si>
    <t>38610950946</t>
  </si>
  <si>
    <t>3812 Materijal za hig. Potrebe i njegu</t>
  </si>
  <si>
    <t>VIRGA D.O.O.</t>
  </si>
  <si>
    <t>BIBINJE</t>
  </si>
  <si>
    <t>KOVAČIĆ KONZALTING</t>
  </si>
  <si>
    <t>79608058419</t>
  </si>
  <si>
    <t>TROGIR</t>
  </si>
  <si>
    <t>3221 Uredski materijal</t>
  </si>
  <si>
    <t xml:space="preserve">FLOA </t>
  </si>
  <si>
    <t>28753835270</t>
  </si>
  <si>
    <t>VARAŽDIN</t>
  </si>
  <si>
    <t>INTERSPORT-H D.O.O.</t>
  </si>
  <si>
    <t>SESVETE</t>
  </si>
  <si>
    <t>87301734795</t>
  </si>
  <si>
    <t xml:space="preserve">BABIĆ </t>
  </si>
  <si>
    <t>78594949041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</si>
</sst>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charset val="1"/>
    </font>
    <font>
      <sz val="11"/>
      <color rgb="FF0000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7"/>
      <color rgb="FF000000"/>
      <name val="Calibri"/>
      <family val="2"/>
      <charset val="238"/>
      <scheme val="minor"/>
    </font>
    <font>
      <b/>
      <sz val="13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45066682943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4">
    <xf numFmtId="0" fontId="0" fillId="0" borderId="0" xfId="0"/>
    <xf numFmtId="0" fontId="1" fillId="0" borderId="0" xfId="0" applyFont="1"/>
    <xf numFmtId="0" fontId="2" fillId="0" borderId="1" xfId="1"/>
    <xf numFmtId="49" fontId="2" fillId="0" borderId="1" xfId="1" applyNumberFormat="1" applyAlignment="1">
      <alignment horizontal="left"/>
    </xf>
    <xf numFmtId="0" fontId="3" fillId="3" borderId="4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/>
    <xf numFmtId="0" fontId="5" fillId="0" borderId="4" xfId="0" applyFont="1" applyBorder="1"/>
    <xf numFmtId="4" fontId="5" fillId="0" borderId="4" xfId="0" applyNumberFormat="1" applyFont="1" applyBorder="1" applyAlignment="1">
      <alignment horizontal="right"/>
    </xf>
    <xf numFmtId="4" fontId="6" fillId="4" borderId="4" xfId="0" applyNumberFormat="1" applyFont="1" applyFill="1" applyBorder="1" applyAlignment="1">
      <alignment horizontal="right"/>
    </xf>
    <xf numFmtId="4" fontId="1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49" fontId="8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4" borderId="4" xfId="0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right" vertical="top"/>
    </xf>
    <xf numFmtId="0" fontId="6" fillId="4" borderId="4" xfId="0" applyFont="1" applyFill="1" applyBorder="1" applyAlignment="1">
      <alignment horizontal="left" vertical="top"/>
    </xf>
    <xf numFmtId="49" fontId="6" fillId="4" borderId="4" xfId="0" applyNumberFormat="1" applyFont="1" applyFill="1" applyBorder="1" applyAlignment="1">
      <alignment horizontal="left" vertical="top"/>
    </xf>
    <xf numFmtId="4" fontId="6" fillId="4" borderId="4" xfId="0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49" fontId="9" fillId="0" borderId="4" xfId="0" applyNumberFormat="1" applyFont="1" applyBorder="1" applyAlignment="1">
      <alignment horizontal="left" vertical="top"/>
    </xf>
    <xf numFmtId="0" fontId="9" fillId="0" borderId="4" xfId="0" applyFont="1" applyBorder="1"/>
    <xf numFmtId="0" fontId="5" fillId="0" borderId="2" xfId="0" applyFont="1" applyBorder="1" applyAlignment="1">
      <alignment horizontal="left" vertical="top"/>
    </xf>
    <xf numFmtId="4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/>
    <xf numFmtId="49" fontId="5" fillId="0" borderId="9" xfId="0" applyNumberFormat="1" applyFont="1" applyBorder="1"/>
    <xf numFmtId="4" fontId="5" fillId="0" borderId="9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wrapText="1"/>
    </xf>
    <xf numFmtId="0" fontId="6" fillId="4" borderId="4" xfId="0" applyFont="1" applyFill="1" applyBorder="1" applyAlignment="1">
      <alignment horizontal="left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4" fontId="5" fillId="0" borderId="3" xfId="0" applyNumberFormat="1" applyFont="1" applyBorder="1" applyAlignment="1">
      <alignment horizontal="right" vertical="top"/>
    </xf>
    <xf numFmtId="0" fontId="9" fillId="0" borderId="1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</cellXfs>
  <cellStyles count="2">
    <cellStyle name="Naslov 3" xfId="1" builtinId="1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59"/>
  <sheetViews>
    <sheetView tabSelected="1" zoomScale="150" zoomScaleNormal="150" workbookViewId="0">
      <selection activeCell="A18" sqref="A18"/>
    </sheetView>
  </sheetViews>
  <sheetFormatPr defaultColWidth="6.85546875" defaultRowHeight="12.75" x14ac:dyDescent="0.2"/>
  <cols>
    <col min="1" max="1" width="43" style="12" customWidth="1"/>
    <col min="2" max="2" width="12.42578125" style="13" customWidth="1"/>
    <col min="3" max="3" width="15.42578125" style="12" customWidth="1"/>
    <col min="4" max="4" width="6.7109375" style="12" customWidth="1"/>
    <col min="5" max="5" width="43.85546875" style="12" customWidth="1"/>
    <col min="6" max="6" width="18" style="14" customWidth="1"/>
    <col min="7" max="7" width="11" style="12" customWidth="1"/>
    <col min="8" max="8" width="3.5703125" style="12" customWidth="1"/>
    <col min="9" max="16377" width="6.85546875" style="12" customWidth="1"/>
    <col min="16378" max="16383" width="6.85546875" style="12"/>
  </cols>
  <sheetData>
    <row r="1" spans="1:7" ht="15" customHeight="1" x14ac:dyDescent="0.25">
      <c r="A1" s="2" t="s">
        <v>0</v>
      </c>
      <c r="B1" s="15"/>
      <c r="C1" s="1"/>
      <c r="D1" s="72"/>
      <c r="E1" s="72"/>
    </row>
    <row r="2" spans="1:7" ht="15" customHeight="1" x14ac:dyDescent="0.25">
      <c r="A2" s="2" t="s">
        <v>1</v>
      </c>
      <c r="B2" s="15"/>
      <c r="C2" s="16"/>
      <c r="D2" s="72"/>
      <c r="E2" s="72"/>
    </row>
    <row r="3" spans="1:7" ht="15" customHeight="1" x14ac:dyDescent="0.25">
      <c r="A3" s="2" t="s">
        <v>2</v>
      </c>
      <c r="B3" s="17"/>
      <c r="C3" s="16"/>
      <c r="D3" s="72"/>
      <c r="E3" s="72"/>
    </row>
    <row r="4" spans="1:7" ht="12.75" customHeight="1" x14ac:dyDescent="0.2">
      <c r="A4" s="18"/>
      <c r="B4" s="19"/>
      <c r="C4" s="18"/>
      <c r="D4" s="72"/>
      <c r="E4" s="72"/>
    </row>
    <row r="5" spans="1:7" x14ac:dyDescent="0.2">
      <c r="D5" s="73"/>
      <c r="E5" s="73"/>
    </row>
    <row r="6" spans="1:7" ht="22.5" customHeight="1" x14ac:dyDescent="0.2">
      <c r="A6" s="74" t="s">
        <v>3</v>
      </c>
      <c r="B6" s="75"/>
      <c r="C6" s="75"/>
      <c r="D6" s="75"/>
      <c r="E6" s="76"/>
      <c r="F6" s="20"/>
      <c r="G6" s="20"/>
    </row>
    <row r="7" spans="1:7" x14ac:dyDescent="0.2">
      <c r="D7" s="77"/>
      <c r="E7" s="77"/>
    </row>
    <row r="8" spans="1:7" ht="17.25" customHeight="1" x14ac:dyDescent="0.2">
      <c r="A8" s="4" t="s">
        <v>67</v>
      </c>
      <c r="B8" s="21"/>
      <c r="C8" s="22"/>
      <c r="D8" s="78"/>
      <c r="E8" s="78"/>
      <c r="F8" s="23"/>
      <c r="G8" s="22"/>
    </row>
    <row r="9" spans="1:7" ht="17.25" customHeight="1" x14ac:dyDescent="0.2">
      <c r="A9" s="79"/>
      <c r="B9" s="79"/>
      <c r="C9" s="79"/>
      <c r="D9" s="79"/>
      <c r="E9" s="79"/>
      <c r="F9" s="79"/>
      <c r="G9" s="79"/>
    </row>
    <row r="10" spans="1:7" s="11" customFormat="1" ht="30" customHeight="1" x14ac:dyDescent="0.2">
      <c r="A10" s="24" t="s">
        <v>4</v>
      </c>
      <c r="B10" s="25" t="s">
        <v>5</v>
      </c>
      <c r="C10" s="24" t="s">
        <v>6</v>
      </c>
      <c r="D10" s="80" t="s">
        <v>7</v>
      </c>
      <c r="E10" s="81"/>
      <c r="F10" s="24" t="s">
        <v>8</v>
      </c>
    </row>
    <row r="11" spans="1:7" ht="13.5" customHeight="1" x14ac:dyDescent="0.2">
      <c r="A11" s="26"/>
      <c r="B11" s="27"/>
      <c r="C11" s="26"/>
      <c r="D11" s="53"/>
      <c r="E11" s="55"/>
      <c r="F11" s="28"/>
    </row>
    <row r="12" spans="1:7" ht="13.5" customHeight="1" x14ac:dyDescent="0.2">
      <c r="A12" s="26" t="s">
        <v>81</v>
      </c>
      <c r="B12" s="27" t="s">
        <v>82</v>
      </c>
      <c r="C12" s="26" t="s">
        <v>9</v>
      </c>
      <c r="D12" s="59" t="s">
        <v>61</v>
      </c>
      <c r="E12" s="60"/>
      <c r="F12" s="28">
        <v>510.33</v>
      </c>
    </row>
    <row r="13" spans="1:7" ht="13.5" customHeight="1" x14ac:dyDescent="0.2">
      <c r="A13" s="26" t="s">
        <v>106</v>
      </c>
      <c r="B13" s="27">
        <v>60246911305</v>
      </c>
      <c r="C13" s="26" t="s">
        <v>107</v>
      </c>
      <c r="D13" s="59" t="s">
        <v>61</v>
      </c>
      <c r="E13" s="60"/>
      <c r="F13" s="28">
        <v>525.25</v>
      </c>
    </row>
    <row r="14" spans="1:7" ht="13.5" customHeight="1" x14ac:dyDescent="0.2">
      <c r="A14" s="26" t="s">
        <v>73</v>
      </c>
      <c r="B14" s="27" t="s">
        <v>71</v>
      </c>
      <c r="C14" s="26" t="s">
        <v>72</v>
      </c>
      <c r="D14" s="59" t="s">
        <v>61</v>
      </c>
      <c r="E14" s="60"/>
      <c r="F14" s="28">
        <v>257.49</v>
      </c>
    </row>
    <row r="15" spans="1:7" ht="13.5" customHeight="1" x14ac:dyDescent="0.2">
      <c r="A15" s="26" t="s">
        <v>108</v>
      </c>
      <c r="B15" s="27" t="s">
        <v>109</v>
      </c>
      <c r="C15" s="26" t="s">
        <v>110</v>
      </c>
      <c r="D15" s="62" t="s">
        <v>111</v>
      </c>
      <c r="E15" s="63"/>
      <c r="F15" s="28">
        <v>282.5</v>
      </c>
    </row>
    <row r="16" spans="1:7" ht="13.5" customHeight="1" x14ac:dyDescent="0.2">
      <c r="A16" s="26" t="s">
        <v>49</v>
      </c>
      <c r="B16" s="27" t="s">
        <v>50</v>
      </c>
      <c r="C16" s="26" t="s">
        <v>9</v>
      </c>
      <c r="D16" s="53" t="s">
        <v>31</v>
      </c>
      <c r="E16" s="55"/>
      <c r="F16" s="28">
        <v>245.72</v>
      </c>
    </row>
    <row r="17" spans="1:6" ht="13.5" customHeight="1" x14ac:dyDescent="0.2">
      <c r="A17" s="26" t="s">
        <v>51</v>
      </c>
      <c r="B17" s="27">
        <v>57431265640</v>
      </c>
      <c r="C17" s="26" t="s">
        <v>52</v>
      </c>
      <c r="D17" s="62" t="s">
        <v>31</v>
      </c>
      <c r="E17" s="63"/>
      <c r="F17" s="28">
        <v>4813.24</v>
      </c>
    </row>
    <row r="18" spans="1:6" ht="13.5" customHeight="1" x14ac:dyDescent="0.2">
      <c r="A18" s="26" t="s">
        <v>68</v>
      </c>
      <c r="B18" s="27" t="s">
        <v>69</v>
      </c>
      <c r="C18" s="26" t="s">
        <v>70</v>
      </c>
      <c r="D18" s="59" t="s">
        <v>31</v>
      </c>
      <c r="E18" s="61"/>
      <c r="F18" s="57">
        <v>1045.25</v>
      </c>
    </row>
    <row r="19" spans="1:6" ht="13.5" customHeight="1" x14ac:dyDescent="0.2">
      <c r="A19" s="26" t="s">
        <v>92</v>
      </c>
      <c r="B19" s="27" t="s">
        <v>93</v>
      </c>
      <c r="C19" s="26" t="s">
        <v>9</v>
      </c>
      <c r="D19" s="59" t="s">
        <v>31</v>
      </c>
      <c r="E19" s="60"/>
      <c r="F19" s="57">
        <v>39.9</v>
      </c>
    </row>
    <row r="20" spans="1:6" ht="13.5" customHeight="1" x14ac:dyDescent="0.2">
      <c r="A20" s="26" t="s">
        <v>94</v>
      </c>
      <c r="B20" s="27" t="s">
        <v>95</v>
      </c>
      <c r="C20" s="26" t="s">
        <v>96</v>
      </c>
      <c r="D20" s="59" t="s">
        <v>31</v>
      </c>
      <c r="E20" s="60"/>
      <c r="F20" s="57">
        <v>137.99</v>
      </c>
    </row>
    <row r="21" spans="1:6" ht="13.5" customHeight="1" x14ac:dyDescent="0.2">
      <c r="A21" s="26" t="s">
        <v>97</v>
      </c>
      <c r="B21" s="27" t="s">
        <v>98</v>
      </c>
      <c r="C21" s="26" t="s">
        <v>99</v>
      </c>
      <c r="D21" s="59" t="s">
        <v>31</v>
      </c>
      <c r="E21" s="61"/>
      <c r="F21" s="57">
        <v>64.900000000000006</v>
      </c>
    </row>
    <row r="22" spans="1:6" ht="13.5" customHeight="1" x14ac:dyDescent="0.2">
      <c r="A22" s="34" t="s">
        <v>57</v>
      </c>
      <c r="B22" s="35" t="s">
        <v>58</v>
      </c>
      <c r="C22" s="26" t="s">
        <v>9</v>
      </c>
      <c r="D22" s="53" t="s">
        <v>54</v>
      </c>
      <c r="E22" s="54"/>
      <c r="F22" s="57">
        <v>900.35</v>
      </c>
    </row>
    <row r="23" spans="1:6" ht="13.5" customHeight="1" x14ac:dyDescent="0.2">
      <c r="A23" s="34" t="s">
        <v>62</v>
      </c>
      <c r="B23" s="35" t="s">
        <v>63</v>
      </c>
      <c r="C23" s="26" t="s">
        <v>64</v>
      </c>
      <c r="D23" s="56" t="s">
        <v>65</v>
      </c>
      <c r="E23" s="58"/>
      <c r="F23" s="57">
        <v>1098.4000000000001</v>
      </c>
    </row>
    <row r="24" spans="1:6" ht="13.5" customHeight="1" x14ac:dyDescent="0.2">
      <c r="A24" s="34" t="s">
        <v>62</v>
      </c>
      <c r="B24" s="35" t="s">
        <v>63</v>
      </c>
      <c r="C24" s="26" t="s">
        <v>64</v>
      </c>
      <c r="D24" s="56" t="s">
        <v>66</v>
      </c>
      <c r="E24" s="58"/>
      <c r="F24" s="57">
        <v>70</v>
      </c>
    </row>
    <row r="25" spans="1:6" ht="13.5" customHeight="1" x14ac:dyDescent="0.2">
      <c r="A25" s="42" t="s">
        <v>38</v>
      </c>
      <c r="B25" s="43">
        <v>87311810356</v>
      </c>
      <c r="C25" s="12" t="s">
        <v>10</v>
      </c>
      <c r="D25" s="68" t="s">
        <v>39</v>
      </c>
      <c r="E25" s="69"/>
      <c r="F25" s="38">
        <v>25.22</v>
      </c>
    </row>
    <row r="26" spans="1:6" ht="13.5" customHeight="1" x14ac:dyDescent="0.2">
      <c r="A26" s="26" t="s">
        <v>40</v>
      </c>
      <c r="B26" s="27">
        <v>29050776382</v>
      </c>
      <c r="C26" s="26" t="s">
        <v>9</v>
      </c>
      <c r="D26" s="66" t="s">
        <v>39</v>
      </c>
      <c r="E26" s="67"/>
      <c r="F26" s="38">
        <v>164.29</v>
      </c>
    </row>
    <row r="27" spans="1:6" ht="13.5" customHeight="1" x14ac:dyDescent="0.2">
      <c r="A27" s="26" t="s">
        <v>41</v>
      </c>
      <c r="B27" s="27" t="s">
        <v>42</v>
      </c>
      <c r="C27" s="26" t="s">
        <v>9</v>
      </c>
      <c r="D27" s="66" t="s">
        <v>39</v>
      </c>
      <c r="E27" s="67"/>
      <c r="F27" s="38">
        <v>41.92</v>
      </c>
    </row>
    <row r="28" spans="1:6" ht="12" customHeight="1" x14ac:dyDescent="0.2">
      <c r="A28" s="34" t="s">
        <v>14</v>
      </c>
      <c r="B28" s="35">
        <v>40517527210</v>
      </c>
      <c r="C28" s="34" t="s">
        <v>12</v>
      </c>
      <c r="D28" s="66" t="s">
        <v>13</v>
      </c>
      <c r="E28" s="67"/>
      <c r="F28" s="28">
        <v>56.41</v>
      </c>
    </row>
    <row r="29" spans="1:6" ht="12" customHeight="1" x14ac:dyDescent="0.2">
      <c r="A29" s="26" t="s">
        <v>11</v>
      </c>
      <c r="B29" s="27">
        <v>18445912889</v>
      </c>
      <c r="C29" s="26" t="s">
        <v>12</v>
      </c>
      <c r="D29" s="32" t="s">
        <v>13</v>
      </c>
      <c r="E29" s="33"/>
      <c r="F29" s="28">
        <v>66.349999999999994</v>
      </c>
    </row>
    <row r="30" spans="1:6" ht="12" customHeight="1" x14ac:dyDescent="0.2">
      <c r="A30" s="26" t="s">
        <v>55</v>
      </c>
      <c r="B30" s="27" t="s">
        <v>56</v>
      </c>
      <c r="C30" s="26" t="s">
        <v>9</v>
      </c>
      <c r="D30" s="52" t="s">
        <v>13</v>
      </c>
      <c r="E30" s="51"/>
      <c r="F30" s="28">
        <v>390</v>
      </c>
    </row>
    <row r="31" spans="1:6" ht="12" customHeight="1" x14ac:dyDescent="0.2">
      <c r="A31" s="26" t="s">
        <v>45</v>
      </c>
      <c r="B31" s="27" t="s">
        <v>46</v>
      </c>
      <c r="C31" s="26" t="s">
        <v>47</v>
      </c>
      <c r="D31" s="37" t="s">
        <v>36</v>
      </c>
      <c r="E31" s="39"/>
      <c r="F31" s="28">
        <v>135</v>
      </c>
    </row>
    <row r="32" spans="1:6" ht="12" customHeight="1" x14ac:dyDescent="0.2">
      <c r="A32" s="26" t="s">
        <v>35</v>
      </c>
      <c r="B32" s="27">
        <v>89406825003</v>
      </c>
      <c r="C32" s="26" t="s">
        <v>12</v>
      </c>
      <c r="D32" s="62" t="s">
        <v>36</v>
      </c>
      <c r="E32" s="63"/>
      <c r="F32" s="28">
        <v>106.5</v>
      </c>
    </row>
    <row r="33" spans="1:6" ht="12" customHeight="1" x14ac:dyDescent="0.2">
      <c r="A33" s="26" t="s">
        <v>43</v>
      </c>
      <c r="B33" s="27">
        <v>84923155727</v>
      </c>
      <c r="C33" s="26" t="s">
        <v>12</v>
      </c>
      <c r="D33" s="70" t="s">
        <v>36</v>
      </c>
      <c r="E33" s="71"/>
      <c r="F33" s="28">
        <v>221.12</v>
      </c>
    </row>
    <row r="34" spans="1:6" ht="12" customHeight="1" x14ac:dyDescent="0.2">
      <c r="A34" s="34" t="s">
        <v>33</v>
      </c>
      <c r="B34" s="35">
        <v>3655700167</v>
      </c>
      <c r="C34" s="34" t="s">
        <v>12</v>
      </c>
      <c r="D34" s="66" t="s">
        <v>34</v>
      </c>
      <c r="E34" s="67"/>
      <c r="F34" s="28">
        <v>10138.34</v>
      </c>
    </row>
    <row r="35" spans="1:6" ht="12" customHeight="1" x14ac:dyDescent="0.2">
      <c r="A35" s="26" t="s">
        <v>81</v>
      </c>
      <c r="B35" s="27" t="s">
        <v>82</v>
      </c>
      <c r="C35" s="26" t="s">
        <v>9</v>
      </c>
      <c r="D35" s="53" t="s">
        <v>105</v>
      </c>
      <c r="E35" s="54"/>
      <c r="F35" s="28">
        <v>240.13</v>
      </c>
    </row>
    <row r="36" spans="1:6" ht="12" customHeight="1" x14ac:dyDescent="0.2">
      <c r="A36" s="26" t="s">
        <v>106</v>
      </c>
      <c r="B36" s="27">
        <v>60246911305</v>
      </c>
      <c r="C36" s="26" t="s">
        <v>107</v>
      </c>
      <c r="D36" s="59" t="s">
        <v>105</v>
      </c>
      <c r="E36" s="61"/>
      <c r="F36" s="28">
        <v>376.37</v>
      </c>
    </row>
    <row r="37" spans="1:6" ht="12" customHeight="1" x14ac:dyDescent="0.2">
      <c r="A37" s="26" t="s">
        <v>83</v>
      </c>
      <c r="B37" s="27" t="s">
        <v>84</v>
      </c>
      <c r="C37" s="26" t="s">
        <v>85</v>
      </c>
      <c r="D37" s="62" t="s">
        <v>15</v>
      </c>
      <c r="E37" s="63"/>
      <c r="F37" s="28">
        <v>275</v>
      </c>
    </row>
    <row r="38" spans="1:6" ht="12" customHeight="1" x14ac:dyDescent="0.2">
      <c r="A38" s="26" t="s">
        <v>86</v>
      </c>
      <c r="B38" s="27" t="s">
        <v>87</v>
      </c>
      <c r="C38" s="26" t="s">
        <v>12</v>
      </c>
      <c r="D38" s="59" t="s">
        <v>15</v>
      </c>
      <c r="E38" s="60"/>
      <c r="F38" s="28">
        <v>99.53</v>
      </c>
    </row>
    <row r="39" spans="1:6" ht="12" customHeight="1" x14ac:dyDescent="0.2">
      <c r="A39" s="26" t="s">
        <v>16</v>
      </c>
      <c r="B39" s="27">
        <v>85821130368</v>
      </c>
      <c r="C39" s="26" t="s">
        <v>9</v>
      </c>
      <c r="D39" s="32" t="s">
        <v>15</v>
      </c>
      <c r="E39" s="33"/>
      <c r="F39" s="28">
        <v>11.62</v>
      </c>
    </row>
    <row r="40" spans="1:6" ht="12" customHeight="1" x14ac:dyDescent="0.2">
      <c r="A40" s="26" t="s">
        <v>112</v>
      </c>
      <c r="B40" s="27" t="s">
        <v>113</v>
      </c>
      <c r="C40" s="26" t="s">
        <v>114</v>
      </c>
      <c r="D40" s="59" t="s">
        <v>15</v>
      </c>
      <c r="E40" s="60"/>
      <c r="F40" s="28">
        <v>125</v>
      </c>
    </row>
    <row r="41" spans="1:6" ht="12" customHeight="1" x14ac:dyDescent="0.2">
      <c r="A41" s="26" t="s">
        <v>88</v>
      </c>
      <c r="B41" s="27" t="s">
        <v>89</v>
      </c>
      <c r="C41" s="26" t="s">
        <v>12</v>
      </c>
      <c r="D41" s="59" t="s">
        <v>90</v>
      </c>
      <c r="E41" s="60"/>
      <c r="F41" s="28">
        <v>21.9</v>
      </c>
    </row>
    <row r="42" spans="1:6" ht="12" customHeight="1" x14ac:dyDescent="0.2">
      <c r="A42" s="34" t="s">
        <v>118</v>
      </c>
      <c r="B42" s="35" t="s">
        <v>119</v>
      </c>
      <c r="C42" s="26" t="s">
        <v>12</v>
      </c>
      <c r="D42" s="59" t="s">
        <v>90</v>
      </c>
      <c r="E42" s="60"/>
      <c r="F42" s="28">
        <v>1850</v>
      </c>
    </row>
    <row r="43" spans="1:6" ht="12" customHeight="1" x14ac:dyDescent="0.2">
      <c r="A43" s="34" t="s">
        <v>37</v>
      </c>
      <c r="B43" s="35" t="s">
        <v>48</v>
      </c>
      <c r="C43" s="26" t="s">
        <v>9</v>
      </c>
      <c r="D43" s="59" t="s">
        <v>90</v>
      </c>
      <c r="E43" s="60"/>
      <c r="F43" s="28">
        <v>38.32</v>
      </c>
    </row>
    <row r="44" spans="1:6" ht="12" customHeight="1" x14ac:dyDescent="0.2">
      <c r="A44" s="26" t="s">
        <v>18</v>
      </c>
      <c r="B44" s="35" t="s">
        <v>32</v>
      </c>
      <c r="C44" s="26" t="s">
        <v>9</v>
      </c>
      <c r="D44" s="53" t="s">
        <v>17</v>
      </c>
      <c r="E44" s="55"/>
      <c r="F44" s="28">
        <v>21.24</v>
      </c>
    </row>
    <row r="45" spans="1:6" ht="12" customHeight="1" x14ac:dyDescent="0.2">
      <c r="A45" s="26" t="s">
        <v>115</v>
      </c>
      <c r="B45" s="27" t="s">
        <v>117</v>
      </c>
      <c r="C45" s="26" t="s">
        <v>116</v>
      </c>
      <c r="D45" s="41" t="s">
        <v>17</v>
      </c>
      <c r="E45" s="40"/>
      <c r="F45" s="28">
        <v>105.98</v>
      </c>
    </row>
    <row r="46" spans="1:6" ht="12" customHeight="1" x14ac:dyDescent="0.2">
      <c r="A46" s="26" t="s">
        <v>75</v>
      </c>
      <c r="B46" s="35" t="s">
        <v>74</v>
      </c>
      <c r="C46" s="26" t="s">
        <v>76</v>
      </c>
      <c r="D46" s="47" t="s">
        <v>17</v>
      </c>
      <c r="E46" s="46"/>
      <c r="F46" s="28">
        <v>168.61</v>
      </c>
    </row>
    <row r="47" spans="1:6" ht="12" customHeight="1" x14ac:dyDescent="0.2">
      <c r="A47" s="26" t="s">
        <v>103</v>
      </c>
      <c r="B47" s="27" t="s">
        <v>104</v>
      </c>
      <c r="C47" s="26" t="s">
        <v>12</v>
      </c>
      <c r="D47" s="59" t="s">
        <v>17</v>
      </c>
      <c r="E47" s="60"/>
      <c r="F47" s="28">
        <v>397.06</v>
      </c>
    </row>
    <row r="48" spans="1:6" ht="12" customHeight="1" x14ac:dyDescent="0.2">
      <c r="A48" s="26" t="s">
        <v>59</v>
      </c>
      <c r="B48" s="35" t="s">
        <v>60</v>
      </c>
      <c r="C48" s="26" t="s">
        <v>12</v>
      </c>
      <c r="D48" s="59" t="s">
        <v>91</v>
      </c>
      <c r="E48" s="61"/>
      <c r="F48" s="28">
        <v>1000</v>
      </c>
    </row>
    <row r="49" spans="1:6" ht="12" customHeight="1" x14ac:dyDescent="0.2">
      <c r="A49" s="26" t="s">
        <v>100</v>
      </c>
      <c r="B49" s="35" t="s">
        <v>101</v>
      </c>
      <c r="C49" s="26" t="s">
        <v>10</v>
      </c>
      <c r="D49" s="59" t="s">
        <v>102</v>
      </c>
      <c r="E49" s="60"/>
      <c r="F49" s="28">
        <v>481.99</v>
      </c>
    </row>
    <row r="50" spans="1:6" ht="12" customHeight="1" x14ac:dyDescent="0.2">
      <c r="A50" s="26"/>
      <c r="B50" s="27"/>
      <c r="C50" s="26"/>
      <c r="D50" s="50"/>
      <c r="E50" s="46"/>
      <c r="F50" s="28"/>
    </row>
    <row r="51" spans="1:6" ht="12" customHeight="1" x14ac:dyDescent="0.2">
      <c r="A51" s="29" t="s">
        <v>77</v>
      </c>
      <c r="B51" s="30"/>
      <c r="C51" s="29"/>
      <c r="D51" s="64"/>
      <c r="E51" s="65"/>
      <c r="F51" s="31">
        <f>SUM(F11:F50)</f>
        <v>26549.220000000005</v>
      </c>
    </row>
    <row r="52" spans="1:6" ht="12.75" customHeight="1" x14ac:dyDescent="0.2"/>
    <row r="54" spans="1:6" ht="12.75" customHeight="1" x14ac:dyDescent="0.2"/>
    <row r="55" spans="1:6" ht="12.75" customHeight="1" x14ac:dyDescent="0.2"/>
    <row r="56" spans="1:6" ht="12.75" customHeight="1" x14ac:dyDescent="0.2"/>
    <row r="59" spans="1:6" ht="12.75" customHeight="1" x14ac:dyDescent="0.2"/>
  </sheetData>
  <mergeCells count="21">
    <mergeCell ref="A6:E6"/>
    <mergeCell ref="D7:E7"/>
    <mergeCell ref="D8:E8"/>
    <mergeCell ref="A9:G9"/>
    <mergeCell ref="D10:E10"/>
    <mergeCell ref="D1:E1"/>
    <mergeCell ref="D2:E2"/>
    <mergeCell ref="D3:E3"/>
    <mergeCell ref="D4:E4"/>
    <mergeCell ref="D5:E5"/>
    <mergeCell ref="D15:E15"/>
    <mergeCell ref="D17:E17"/>
    <mergeCell ref="D51:E51"/>
    <mergeCell ref="D28:E28"/>
    <mergeCell ref="D34:E34"/>
    <mergeCell ref="D32:E32"/>
    <mergeCell ref="D25:E25"/>
    <mergeCell ref="D26:E26"/>
    <mergeCell ref="D27:E27"/>
    <mergeCell ref="D33:E33"/>
    <mergeCell ref="D37:E37"/>
  </mergeCells>
  <pageMargins left="0.7" right="0.7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zoomScale="130" zoomScaleNormal="130" workbookViewId="0">
      <selection activeCell="B15" sqref="B15"/>
    </sheetView>
  </sheetViews>
  <sheetFormatPr defaultColWidth="9.140625" defaultRowHeight="15" x14ac:dyDescent="0.25"/>
  <cols>
    <col min="1" max="1" width="51.85546875" style="1" customWidth="1"/>
    <col min="2" max="2" width="38.42578125" style="1" customWidth="1"/>
    <col min="3" max="3" width="10.85546875" style="1" customWidth="1"/>
    <col min="4" max="16384" width="9.140625" style="1"/>
  </cols>
  <sheetData>
    <row r="1" spans="1:2" x14ac:dyDescent="0.25">
      <c r="A1" s="2" t="s">
        <v>19</v>
      </c>
      <c r="B1" s="2" t="s">
        <v>20</v>
      </c>
    </row>
    <row r="2" spans="1:2" x14ac:dyDescent="0.25">
      <c r="A2" s="2" t="s">
        <v>21</v>
      </c>
      <c r="B2" s="2" t="s">
        <v>22</v>
      </c>
    </row>
    <row r="3" spans="1:2" x14ac:dyDescent="0.25">
      <c r="A3" s="2" t="s">
        <v>23</v>
      </c>
      <c r="B3" s="3" t="s">
        <v>24</v>
      </c>
    </row>
    <row r="6" spans="1:2" ht="15.75" x14ac:dyDescent="0.25">
      <c r="A6" s="82" t="s">
        <v>25</v>
      </c>
      <c r="B6" s="83"/>
    </row>
    <row r="8" spans="1:2" ht="15.75" x14ac:dyDescent="0.25">
      <c r="A8" s="4" t="s">
        <v>26</v>
      </c>
      <c r="B8" s="4" t="s">
        <v>79</v>
      </c>
    </row>
    <row r="10" spans="1:2" x14ac:dyDescent="0.25">
      <c r="A10" s="5" t="s">
        <v>7</v>
      </c>
      <c r="B10" s="6" t="s">
        <v>27</v>
      </c>
    </row>
    <row r="11" spans="1:2" ht="12" customHeight="1" x14ac:dyDescent="0.25">
      <c r="A11" s="7" t="s">
        <v>28</v>
      </c>
      <c r="B11" s="8">
        <v>96287.26</v>
      </c>
    </row>
    <row r="12" spans="1:2" ht="12" customHeight="1" x14ac:dyDescent="0.25">
      <c r="A12" s="7" t="s">
        <v>29</v>
      </c>
      <c r="B12" s="8">
        <v>15887.43</v>
      </c>
    </row>
    <row r="13" spans="1:2" ht="12" customHeight="1" x14ac:dyDescent="0.25">
      <c r="A13" s="36" t="s">
        <v>44</v>
      </c>
      <c r="B13" s="8">
        <v>420</v>
      </c>
    </row>
    <row r="14" spans="1:2" ht="12" customHeight="1" x14ac:dyDescent="0.25">
      <c r="A14" s="7" t="s">
        <v>30</v>
      </c>
      <c r="B14" s="8">
        <v>3740.19</v>
      </c>
    </row>
    <row r="15" spans="1:2" ht="12" customHeight="1" x14ac:dyDescent="0.25">
      <c r="A15" s="7" t="s">
        <v>53</v>
      </c>
      <c r="B15" s="44">
        <v>69</v>
      </c>
    </row>
    <row r="16" spans="1:2" ht="12" customHeight="1" x14ac:dyDescent="0.25">
      <c r="A16" s="12" t="s">
        <v>80</v>
      </c>
      <c r="B16" s="44">
        <v>221.19</v>
      </c>
    </row>
    <row r="17" spans="1:2" ht="26.25" customHeight="1" x14ac:dyDescent="0.25">
      <c r="A17" s="48" t="s">
        <v>78</v>
      </c>
      <c r="B17" s="44">
        <v>210</v>
      </c>
    </row>
    <row r="18" spans="1:2" ht="15" customHeight="1" x14ac:dyDescent="0.25">
      <c r="A18" s="7"/>
      <c r="B18" s="45"/>
    </row>
    <row r="19" spans="1:2" x14ac:dyDescent="0.25">
      <c r="A19" s="36"/>
      <c r="B19" s="8"/>
    </row>
    <row r="20" spans="1:2" x14ac:dyDescent="0.25">
      <c r="A20" s="49" t="s">
        <v>77</v>
      </c>
      <c r="B20" s="9">
        <f>SUM(B11:B19)</f>
        <v>116835.07</v>
      </c>
    </row>
    <row r="21" spans="1:2" x14ac:dyDescent="0.25">
      <c r="A21" s="10"/>
    </row>
    <row r="22" spans="1:2" x14ac:dyDescent="0.25">
      <c r="A22" s="10"/>
    </row>
    <row r="23" spans="1:2" x14ac:dyDescent="0.25">
      <c r="A23" s="10"/>
    </row>
    <row r="24" spans="1:2" x14ac:dyDescent="0.25">
      <c r="A24" s="10"/>
    </row>
  </sheetData>
  <mergeCells count="1">
    <mergeCell ref="A6:B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Frane Marić</cp:lastModifiedBy>
  <cp:lastPrinted>2025-01-15T15:23:36Z</cp:lastPrinted>
  <dcterms:created xsi:type="dcterms:W3CDTF">2024-03-11T10:54:00Z</dcterms:created>
  <dcterms:modified xsi:type="dcterms:W3CDTF">2026-07-08T10:19:21Z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97BCCFE9C4174E7B9945628CE3091FAD_13</vt:lpwstr>
  </property>
  <property fmtid="{D5CDD505-2E9C-101B-9397-08002B2CF9AE}" pid="3" name="KSOProductBuildVer">
    <vt:lpwstr>1033-12.2.0.16731</vt:lpwstr>
  </property>
</Properties>
</file>