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989BDA54-0EEB-40A8-A22D-6BE57A9CF61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Kategorija 1" sheetId="2" r:id="rId1"/>
    <sheet name="Kategorija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B20" i="3" l="1"/>
</calcChain>
</file>

<file path=xl/sharedStrings.xml><?xml version="1.0" encoding="utf-8"?>
<sst xmlns="http://schemas.openxmlformats.org/spreadsheetml/2006/main" count="132" uniqueCount="92">
  <si>
    <t>ISPLATITELJ: OSNOVNA ŠKOLA ,,PETAR ZORANIĆ" NIN</t>
  </si>
  <si>
    <t>ADRESA: Ulica dr. Franje Tuđmana 3, Nin</t>
  </si>
  <si>
    <t>OIB: 03918739947</t>
  </si>
  <si>
    <t>Javna objava informacija o trošenju sredstava - Kategorija 1</t>
  </si>
  <si>
    <t>Naziv primatelja sredstava</t>
  </si>
  <si>
    <t>OIB primatelja</t>
  </si>
  <si>
    <t>Sjedište primatelja</t>
  </si>
  <si>
    <t>Vrsta rashoda/izdatka</t>
  </si>
  <si>
    <t>Ukupan iznos isplate EUR</t>
  </si>
  <si>
    <t>ZAGREB</t>
  </si>
  <si>
    <t>VELIKA GORICA</t>
  </si>
  <si>
    <t>ADRIATICINFO</t>
  </si>
  <si>
    <t>ZADAR</t>
  </si>
  <si>
    <t>3232 Usluge tekućeg investicijskog održavanja</t>
  </si>
  <si>
    <t>DIZALO</t>
  </si>
  <si>
    <t>3238 Računalne usluge</t>
  </si>
  <si>
    <t>FINANCIJSKA AGENCIJA</t>
  </si>
  <si>
    <t>3299 Ostali nespomenuti rashodi poslovanja</t>
  </si>
  <si>
    <t>HRT</t>
  </si>
  <si>
    <t xml:space="preserve">ISPLATITELJ: </t>
  </si>
  <si>
    <t xml:space="preserve"> OSNOVNA ŠKOLA ,,PETAR ZORANIĆ" NIN</t>
  </si>
  <si>
    <t>ADRESA:</t>
  </si>
  <si>
    <t>Ul. dr. Franje Tuđmana 3, Nin</t>
  </si>
  <si>
    <t>OIB:</t>
  </si>
  <si>
    <t>03918739947</t>
  </si>
  <si>
    <t>Javna objava informacija o trošenju sredstava - Kategorija 2</t>
  </si>
  <si>
    <t>Razdoblje:</t>
  </si>
  <si>
    <t>Ukupan iznos zbirne isplate EUR</t>
  </si>
  <si>
    <t>3111 Plaće za redovan rad - bruto</t>
  </si>
  <si>
    <t>3121 Ostali rashodi za zaposlene</t>
  </si>
  <si>
    <t>3132 Doprinosi za obvezno zdravstveno osiguranje</t>
  </si>
  <si>
    <t>3212 Naknade za prijevoz, za rad na terenu i odvojeni život</t>
  </si>
  <si>
    <t>3222 Materijal i sirovine</t>
  </si>
  <si>
    <t>68419124305</t>
  </si>
  <si>
    <t xml:space="preserve">LIBURNIJA </t>
  </si>
  <si>
    <t>3235 Prijevoz učenika osnovnih škola</t>
  </si>
  <si>
    <t>VODOVOD</t>
  </si>
  <si>
    <t>3234 Komunalne usluge</t>
  </si>
  <si>
    <t>ČAKOVEC</t>
  </si>
  <si>
    <t>IN REBUS</t>
  </si>
  <si>
    <t>ERSTE CARD</t>
  </si>
  <si>
    <t>HP SP</t>
  </si>
  <si>
    <t>3231 Usluge pošte, telefona i prijevoza</t>
  </si>
  <si>
    <t xml:space="preserve">TERRAKOM </t>
  </si>
  <si>
    <t>T-MOBIL</t>
  </si>
  <si>
    <t>81793146560</t>
  </si>
  <si>
    <t>ČISTOĆA</t>
  </si>
  <si>
    <t>3211 Službena putovanja</t>
  </si>
  <si>
    <t>SALONA SKY</t>
  </si>
  <si>
    <t>17192081247</t>
  </si>
  <si>
    <t>SOLIN</t>
  </si>
  <si>
    <t>85941596441</t>
  </si>
  <si>
    <t>3237 Intelektualne i osobne usluge (Ugovor o djelu 4/26)</t>
  </si>
  <si>
    <t>3295 Novčana naknada poslodavaca zbog nezapošljavanja osoba s invaliditetom za 3/26</t>
  </si>
  <si>
    <t>EUROPASS Teacher Academy</t>
  </si>
  <si>
    <t xml:space="preserve">HGSPOT </t>
  </si>
  <si>
    <t>65553879500</t>
  </si>
  <si>
    <t>3299 Ostali nespom. rashodi</t>
  </si>
  <si>
    <t>HORIZONT, VL. IVAN JURKOVIĆ</t>
  </si>
  <si>
    <t>28792935873</t>
  </si>
  <si>
    <t>ŠKOLSKA KNJIGA</t>
  </si>
  <si>
    <t>38967655335</t>
  </si>
  <si>
    <t>DUBROVNIK SUN</t>
  </si>
  <si>
    <t>60174672203</t>
  </si>
  <si>
    <t>DUBROVNIK</t>
  </si>
  <si>
    <t xml:space="preserve">LEO MODELI </t>
  </si>
  <si>
    <t>14312340103</t>
  </si>
  <si>
    <t>MALI MAJSTOR</t>
  </si>
  <si>
    <t>10720042985</t>
  </si>
  <si>
    <t>OSIJEK</t>
  </si>
  <si>
    <t xml:space="preserve">SVE TO </t>
  </si>
  <si>
    <t>04815836407</t>
  </si>
  <si>
    <t>PEVEX D.D.</t>
  </si>
  <si>
    <t>73660371074</t>
  </si>
  <si>
    <t>SESVETE</t>
  </si>
  <si>
    <t>MEMORIJALNI CENTAR FAUST VRANČIĆ</t>
  </si>
  <si>
    <t>20110229694</t>
  </si>
  <si>
    <t>PRVIĆ LUKA</t>
  </si>
  <si>
    <t>SOLANA NIN</t>
  </si>
  <si>
    <t>24555467866</t>
  </si>
  <si>
    <t>NIN</t>
  </si>
  <si>
    <t>CIKLON d.o.o.</t>
  </si>
  <si>
    <t>52869401719</t>
  </si>
  <si>
    <t xml:space="preserve">BABIĆ </t>
  </si>
  <si>
    <t>78594949041</t>
  </si>
  <si>
    <t>ITALIJA</t>
  </si>
  <si>
    <t>3213 Tečajevi i stručni ispiti</t>
  </si>
  <si>
    <t>HAPPY BARS d.o.o.</t>
  </si>
  <si>
    <t>69725555602</t>
  </si>
  <si>
    <t>UKUPNO za travanj 2026.</t>
  </si>
  <si>
    <t>travanj 2026.</t>
  </si>
  <si>
    <t>Razdoblje: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</si>
</sst>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7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1" xfId="1"/>
    <xf numFmtId="49" fontId="2" fillId="0" borderId="1" xfId="1" applyNumberFormat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5" fillId="0" borderId="4" xfId="0" applyFont="1" applyBorder="1"/>
    <xf numFmtId="4" fontId="5" fillId="0" borderId="4" xfId="0" applyNumberFormat="1" applyFont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right" vertical="top"/>
    </xf>
    <xf numFmtId="0" fontId="7" fillId="4" borderId="4" xfId="0" applyFont="1" applyFill="1" applyBorder="1" applyAlignment="1">
      <alignment horizontal="left" vertical="top"/>
    </xf>
    <xf numFmtId="49" fontId="7" fillId="4" borderId="4" xfId="0" applyNumberFormat="1" applyFont="1" applyFill="1" applyBorder="1" applyAlignment="1">
      <alignment horizontal="left" vertical="top"/>
    </xf>
    <xf numFmtId="4" fontId="7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49" fontId="10" fillId="0" borderId="4" xfId="0" applyNumberFormat="1" applyFont="1" applyBorder="1" applyAlignment="1">
      <alignment horizontal="left" vertical="top"/>
    </xf>
    <xf numFmtId="0" fontId="10" fillId="0" borderId="4" xfId="0" applyFont="1" applyBorder="1"/>
    <xf numFmtId="0" fontId="5" fillId="0" borderId="2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/>
    <xf numFmtId="49" fontId="5" fillId="0" borderId="9" xfId="0" applyNumberFormat="1" applyFont="1" applyBorder="1"/>
    <xf numFmtId="4" fontId="5" fillId="0" borderId="9" xfId="0" applyNumberFormat="1" applyFont="1" applyBorder="1" applyAlignment="1">
      <alignment horizontal="right"/>
    </xf>
    <xf numFmtId="0" fontId="6" fillId="0" borderId="8" xfId="0" applyFont="1" applyBorder="1"/>
    <xf numFmtId="4" fontId="10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wrapText="1"/>
    </xf>
    <xf numFmtId="0" fontId="7" fillId="4" borderId="4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2">
    <cellStyle name="Naslov 3" xfId="1" builtinId="1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8"/>
  <sheetViews>
    <sheetView tabSelected="1" topLeftCell="A10" zoomScale="130" zoomScaleNormal="130" workbookViewId="0">
      <selection activeCell="C37" sqref="C37"/>
    </sheetView>
  </sheetViews>
  <sheetFormatPr defaultColWidth="6.85546875" defaultRowHeight="12.75" x14ac:dyDescent="0.2"/>
  <cols>
    <col min="1" max="1" width="43" style="12" customWidth="1"/>
    <col min="2" max="2" width="12.42578125" style="13" customWidth="1"/>
    <col min="3" max="3" width="15.42578125" style="12" customWidth="1"/>
    <col min="4" max="4" width="6.7109375" style="12" customWidth="1"/>
    <col min="5" max="5" width="43.85546875" style="12" customWidth="1"/>
    <col min="6" max="6" width="18" style="14" customWidth="1"/>
    <col min="7" max="7" width="11" style="12" customWidth="1"/>
    <col min="8" max="8" width="3.5703125" style="12" customWidth="1"/>
    <col min="9" max="16377" width="6.85546875" style="12" customWidth="1"/>
    <col min="16378" max="16383" width="6.85546875" style="12"/>
  </cols>
  <sheetData>
    <row r="1" spans="1:7" ht="15" customHeight="1" x14ac:dyDescent="0.25">
      <c r="A1" s="2" t="s">
        <v>0</v>
      </c>
      <c r="B1" s="15"/>
      <c r="C1" s="1"/>
      <c r="D1" s="67"/>
      <c r="E1" s="67"/>
    </row>
    <row r="2" spans="1:7" ht="15" customHeight="1" x14ac:dyDescent="0.25">
      <c r="A2" s="2" t="s">
        <v>1</v>
      </c>
      <c r="B2" s="15"/>
      <c r="C2" s="16"/>
      <c r="D2" s="67"/>
      <c r="E2" s="67"/>
    </row>
    <row r="3" spans="1:7" ht="15" customHeight="1" x14ac:dyDescent="0.25">
      <c r="A3" s="2" t="s">
        <v>2</v>
      </c>
      <c r="B3" s="17"/>
      <c r="C3" s="16"/>
      <c r="D3" s="67"/>
      <c r="E3" s="67"/>
    </row>
    <row r="4" spans="1:7" ht="12.75" customHeight="1" x14ac:dyDescent="0.2">
      <c r="A4" s="18"/>
      <c r="B4" s="19"/>
      <c r="C4" s="18"/>
      <c r="D4" s="67"/>
      <c r="E4" s="67"/>
    </row>
    <row r="5" spans="1:7" x14ac:dyDescent="0.2">
      <c r="D5" s="68"/>
      <c r="E5" s="68"/>
    </row>
    <row r="6" spans="1:7" ht="22.5" customHeight="1" x14ac:dyDescent="0.2">
      <c r="A6" s="69" t="s">
        <v>3</v>
      </c>
      <c r="B6" s="70"/>
      <c r="C6" s="70"/>
      <c r="D6" s="70"/>
      <c r="E6" s="71"/>
      <c r="F6" s="20"/>
      <c r="G6" s="20"/>
    </row>
    <row r="7" spans="1:7" x14ac:dyDescent="0.2">
      <c r="D7" s="72"/>
      <c r="E7" s="72"/>
    </row>
    <row r="8" spans="1:7" ht="17.25" customHeight="1" x14ac:dyDescent="0.2">
      <c r="A8" s="4" t="s">
        <v>91</v>
      </c>
      <c r="B8" s="21"/>
      <c r="C8" s="22"/>
      <c r="D8" s="73"/>
      <c r="E8" s="73"/>
      <c r="F8" s="23"/>
      <c r="G8" s="22"/>
    </row>
    <row r="9" spans="1:7" ht="17.25" customHeight="1" x14ac:dyDescent="0.2">
      <c r="A9" s="74"/>
      <c r="B9" s="74"/>
      <c r="C9" s="74"/>
      <c r="D9" s="74"/>
      <c r="E9" s="74"/>
      <c r="F9" s="74"/>
      <c r="G9" s="74"/>
    </row>
    <row r="10" spans="1:7" s="11" customFormat="1" ht="30" customHeight="1" x14ac:dyDescent="0.2">
      <c r="A10" s="24" t="s">
        <v>4</v>
      </c>
      <c r="B10" s="25" t="s">
        <v>5</v>
      </c>
      <c r="C10" s="24" t="s">
        <v>6</v>
      </c>
      <c r="D10" s="75" t="s">
        <v>7</v>
      </c>
      <c r="E10" s="76"/>
      <c r="F10" s="24" t="s">
        <v>8</v>
      </c>
    </row>
    <row r="11" spans="1:7" ht="13.5" customHeight="1" x14ac:dyDescent="0.2">
      <c r="A11" s="26" t="s">
        <v>62</v>
      </c>
      <c r="B11" s="35" t="s">
        <v>63</v>
      </c>
      <c r="C11" s="34" t="s">
        <v>64</v>
      </c>
      <c r="D11" s="59" t="s">
        <v>47</v>
      </c>
      <c r="E11" s="60"/>
      <c r="F11" s="28">
        <v>331.2</v>
      </c>
    </row>
    <row r="12" spans="1:7" ht="13.5" customHeight="1" x14ac:dyDescent="0.2">
      <c r="A12" s="26" t="s">
        <v>87</v>
      </c>
      <c r="B12" s="35" t="s">
        <v>88</v>
      </c>
      <c r="C12" s="26" t="s">
        <v>9</v>
      </c>
      <c r="D12" s="59" t="s">
        <v>47</v>
      </c>
      <c r="E12" s="60"/>
      <c r="F12" s="28">
        <v>96.36</v>
      </c>
    </row>
    <row r="13" spans="1:7" ht="13.5" customHeight="1" x14ac:dyDescent="0.2">
      <c r="A13" s="26" t="s">
        <v>54</v>
      </c>
      <c r="B13" s="35"/>
      <c r="C13" s="26" t="s">
        <v>85</v>
      </c>
      <c r="D13" s="58" t="s">
        <v>86</v>
      </c>
      <c r="E13" s="57"/>
      <c r="F13" s="28">
        <v>540</v>
      </c>
    </row>
    <row r="14" spans="1:7" ht="13.5" customHeight="1" x14ac:dyDescent="0.2">
      <c r="A14" s="26" t="s">
        <v>65</v>
      </c>
      <c r="B14" s="27" t="s">
        <v>66</v>
      </c>
      <c r="C14" s="26" t="s">
        <v>38</v>
      </c>
      <c r="D14" s="58" t="s">
        <v>32</v>
      </c>
      <c r="E14" s="57"/>
      <c r="F14" s="28">
        <v>98.75</v>
      </c>
    </row>
    <row r="15" spans="1:7" ht="13.5" customHeight="1" x14ac:dyDescent="0.2">
      <c r="A15" s="26" t="s">
        <v>67</v>
      </c>
      <c r="B15" s="27" t="s">
        <v>68</v>
      </c>
      <c r="C15" s="26" t="s">
        <v>69</v>
      </c>
      <c r="D15" s="55" t="s">
        <v>32</v>
      </c>
      <c r="E15" s="57"/>
      <c r="F15" s="28">
        <v>210</v>
      </c>
    </row>
    <row r="16" spans="1:7" ht="13.5" customHeight="1" x14ac:dyDescent="0.2">
      <c r="A16" s="26" t="s">
        <v>70</v>
      </c>
      <c r="B16" s="27" t="s">
        <v>71</v>
      </c>
      <c r="C16" s="26" t="s">
        <v>9</v>
      </c>
      <c r="D16" s="40" t="s">
        <v>32</v>
      </c>
      <c r="E16" s="42"/>
      <c r="F16" s="28">
        <v>242.5</v>
      </c>
    </row>
    <row r="17" spans="1:6" ht="13.5" customHeight="1" x14ac:dyDescent="0.2">
      <c r="A17" s="34" t="s">
        <v>60</v>
      </c>
      <c r="B17" s="35" t="s">
        <v>61</v>
      </c>
      <c r="C17" s="26" t="s">
        <v>9</v>
      </c>
      <c r="D17" s="51" t="s">
        <v>32</v>
      </c>
      <c r="E17" s="50"/>
      <c r="F17" s="28">
        <v>27</v>
      </c>
    </row>
    <row r="18" spans="1:6" ht="13.5" customHeight="1" x14ac:dyDescent="0.2">
      <c r="A18" s="44" t="s">
        <v>41</v>
      </c>
      <c r="B18" s="45">
        <v>87311810356</v>
      </c>
      <c r="C18" s="12" t="s">
        <v>10</v>
      </c>
      <c r="D18" s="61" t="s">
        <v>42</v>
      </c>
      <c r="E18" s="60"/>
      <c r="F18" s="38">
        <v>6.16</v>
      </c>
    </row>
    <row r="19" spans="1:6" ht="13.5" customHeight="1" x14ac:dyDescent="0.2">
      <c r="A19" s="26" t="s">
        <v>43</v>
      </c>
      <c r="B19" s="27">
        <v>29050776382</v>
      </c>
      <c r="C19" s="26" t="s">
        <v>9</v>
      </c>
      <c r="D19" s="61" t="s">
        <v>42</v>
      </c>
      <c r="E19" s="60"/>
      <c r="F19" s="38">
        <v>164.28</v>
      </c>
    </row>
    <row r="20" spans="1:6" ht="13.5" customHeight="1" x14ac:dyDescent="0.2">
      <c r="A20" s="26" t="s">
        <v>44</v>
      </c>
      <c r="B20" s="27" t="s">
        <v>45</v>
      </c>
      <c r="C20" s="26" t="s">
        <v>9</v>
      </c>
      <c r="D20" s="61" t="s">
        <v>42</v>
      </c>
      <c r="E20" s="60"/>
      <c r="F20" s="38">
        <v>38.369999999999997</v>
      </c>
    </row>
    <row r="21" spans="1:6" ht="12" customHeight="1" x14ac:dyDescent="0.2">
      <c r="A21" s="34" t="s">
        <v>14</v>
      </c>
      <c r="B21" s="35">
        <v>40517527210</v>
      </c>
      <c r="C21" s="34" t="s">
        <v>12</v>
      </c>
      <c r="D21" s="61" t="s">
        <v>13</v>
      </c>
      <c r="E21" s="60"/>
      <c r="F21" s="28">
        <v>56.41</v>
      </c>
    </row>
    <row r="22" spans="1:6" ht="12" customHeight="1" x14ac:dyDescent="0.2">
      <c r="A22" s="26" t="s">
        <v>11</v>
      </c>
      <c r="B22" s="27">
        <v>18445912889</v>
      </c>
      <c r="C22" s="26" t="s">
        <v>12</v>
      </c>
      <c r="D22" s="32" t="s">
        <v>13</v>
      </c>
      <c r="E22" s="33"/>
      <c r="F22" s="28">
        <v>66.349999999999994</v>
      </c>
    </row>
    <row r="23" spans="1:6" ht="12" customHeight="1" x14ac:dyDescent="0.2">
      <c r="A23" s="26" t="s">
        <v>58</v>
      </c>
      <c r="B23" s="35" t="s">
        <v>59</v>
      </c>
      <c r="C23" s="26" t="s">
        <v>12</v>
      </c>
      <c r="D23" s="58" t="s">
        <v>13</v>
      </c>
      <c r="E23" s="56"/>
      <c r="F23" s="28">
        <v>750</v>
      </c>
    </row>
    <row r="24" spans="1:6" ht="12" customHeight="1" x14ac:dyDescent="0.2">
      <c r="A24" s="26" t="s">
        <v>83</v>
      </c>
      <c r="B24" s="35" t="s">
        <v>84</v>
      </c>
      <c r="C24" s="26" t="s">
        <v>12</v>
      </c>
      <c r="D24" s="58" t="s">
        <v>13</v>
      </c>
      <c r="E24" s="56"/>
      <c r="F24" s="28">
        <v>4410.28</v>
      </c>
    </row>
    <row r="25" spans="1:6" ht="12" customHeight="1" x14ac:dyDescent="0.2">
      <c r="A25" s="26" t="s">
        <v>48</v>
      </c>
      <c r="B25" s="27" t="s">
        <v>49</v>
      </c>
      <c r="C25" s="26" t="s">
        <v>50</v>
      </c>
      <c r="D25" s="37" t="s">
        <v>37</v>
      </c>
      <c r="E25" s="39"/>
      <c r="F25" s="28">
        <v>90</v>
      </c>
    </row>
    <row r="26" spans="1:6" ht="12" customHeight="1" x14ac:dyDescent="0.2">
      <c r="A26" s="26" t="s">
        <v>36</v>
      </c>
      <c r="B26" s="27">
        <v>89406825003</v>
      </c>
      <c r="C26" s="26" t="s">
        <v>12</v>
      </c>
      <c r="D26" s="59" t="s">
        <v>37</v>
      </c>
      <c r="E26" s="62"/>
      <c r="F26" s="28">
        <v>117.26</v>
      </c>
    </row>
    <row r="27" spans="1:6" ht="12" customHeight="1" x14ac:dyDescent="0.2">
      <c r="A27" s="26" t="s">
        <v>46</v>
      </c>
      <c r="B27" s="27">
        <v>84923155727</v>
      </c>
      <c r="C27" s="26" t="s">
        <v>12</v>
      </c>
      <c r="D27" s="65" t="s">
        <v>37</v>
      </c>
      <c r="E27" s="66"/>
      <c r="F27" s="28">
        <v>270.48</v>
      </c>
    </row>
    <row r="28" spans="1:6" ht="12" customHeight="1" x14ac:dyDescent="0.2">
      <c r="A28" s="26" t="s">
        <v>81</v>
      </c>
      <c r="B28" s="35" t="s">
        <v>82</v>
      </c>
      <c r="C28" s="26" t="s">
        <v>12</v>
      </c>
      <c r="D28" s="65" t="s">
        <v>37</v>
      </c>
      <c r="E28" s="66"/>
      <c r="F28" s="28">
        <v>53</v>
      </c>
    </row>
    <row r="29" spans="1:6" ht="12" customHeight="1" x14ac:dyDescent="0.2">
      <c r="A29" s="34" t="s">
        <v>34</v>
      </c>
      <c r="B29" s="35">
        <v>3655700167</v>
      </c>
      <c r="C29" s="34" t="s">
        <v>12</v>
      </c>
      <c r="D29" s="61" t="s">
        <v>35</v>
      </c>
      <c r="E29" s="60"/>
      <c r="F29" s="28">
        <v>6556</v>
      </c>
    </row>
    <row r="30" spans="1:6" ht="12" customHeight="1" x14ac:dyDescent="0.2">
      <c r="A30" s="26" t="s">
        <v>16</v>
      </c>
      <c r="B30" s="27">
        <v>85821130368</v>
      </c>
      <c r="C30" s="26" t="s">
        <v>9</v>
      </c>
      <c r="D30" s="32" t="s">
        <v>15</v>
      </c>
      <c r="E30" s="33"/>
      <c r="F30" s="28">
        <v>8.3000000000000007</v>
      </c>
    </row>
    <row r="31" spans="1:6" ht="12" customHeight="1" x14ac:dyDescent="0.2">
      <c r="A31" s="26" t="s">
        <v>39</v>
      </c>
      <c r="B31" s="27">
        <v>91591564577</v>
      </c>
      <c r="C31" s="26" t="s">
        <v>9</v>
      </c>
      <c r="D31" s="59" t="s">
        <v>15</v>
      </c>
      <c r="E31" s="62"/>
      <c r="F31" s="28">
        <v>132.63999999999999</v>
      </c>
    </row>
    <row r="32" spans="1:6" ht="12" customHeight="1" x14ac:dyDescent="0.2">
      <c r="A32" s="26" t="s">
        <v>18</v>
      </c>
      <c r="B32" s="35" t="s">
        <v>33</v>
      </c>
      <c r="C32" s="26" t="s">
        <v>9</v>
      </c>
      <c r="D32" s="32" t="s">
        <v>17</v>
      </c>
      <c r="E32" s="33"/>
      <c r="F32" s="28">
        <v>21.24</v>
      </c>
    </row>
    <row r="33" spans="1:6" ht="12" customHeight="1" x14ac:dyDescent="0.2">
      <c r="A33" s="26" t="s">
        <v>78</v>
      </c>
      <c r="B33" s="35" t="s">
        <v>79</v>
      </c>
      <c r="C33" s="26" t="s">
        <v>80</v>
      </c>
      <c r="D33" s="32" t="s">
        <v>17</v>
      </c>
      <c r="E33" s="33"/>
      <c r="F33" s="28">
        <v>165.05</v>
      </c>
    </row>
    <row r="34" spans="1:6" ht="12" customHeight="1" x14ac:dyDescent="0.2">
      <c r="A34" s="26" t="s">
        <v>72</v>
      </c>
      <c r="B34" s="27" t="s">
        <v>73</v>
      </c>
      <c r="C34" s="26" t="s">
        <v>74</v>
      </c>
      <c r="D34" s="61" t="s">
        <v>17</v>
      </c>
      <c r="E34" s="62"/>
      <c r="F34" s="28">
        <v>127.19</v>
      </c>
    </row>
    <row r="35" spans="1:6" ht="12" customHeight="1" x14ac:dyDescent="0.2">
      <c r="A35" s="26" t="s">
        <v>75</v>
      </c>
      <c r="B35" s="27" t="s">
        <v>76</v>
      </c>
      <c r="C35" s="26" t="s">
        <v>77</v>
      </c>
      <c r="D35" s="43" t="s">
        <v>17</v>
      </c>
      <c r="E35" s="41"/>
      <c r="F35" s="28">
        <v>104.4</v>
      </c>
    </row>
    <row r="36" spans="1:6" ht="12" customHeight="1" x14ac:dyDescent="0.2">
      <c r="A36" s="34" t="s">
        <v>40</v>
      </c>
      <c r="B36" s="35" t="s">
        <v>51</v>
      </c>
      <c r="C36" s="26" t="s">
        <v>9</v>
      </c>
      <c r="D36" s="51" t="s">
        <v>17</v>
      </c>
      <c r="E36" s="39"/>
      <c r="F36" s="28">
        <v>0</v>
      </c>
    </row>
    <row r="37" spans="1:6" ht="12" customHeight="1" x14ac:dyDescent="0.2">
      <c r="A37" s="26" t="s">
        <v>55</v>
      </c>
      <c r="B37" s="35" t="s">
        <v>56</v>
      </c>
      <c r="C37" s="34" t="s">
        <v>9</v>
      </c>
      <c r="D37" s="51" t="s">
        <v>17</v>
      </c>
      <c r="E37" s="49"/>
      <c r="F37" s="28">
        <v>498.38</v>
      </c>
    </row>
    <row r="38" spans="1:6" ht="12" customHeight="1" x14ac:dyDescent="0.2">
      <c r="A38" s="26" t="s">
        <v>16</v>
      </c>
      <c r="B38" s="27">
        <v>85821130368</v>
      </c>
      <c r="C38" s="26" t="s">
        <v>9</v>
      </c>
      <c r="D38" s="58" t="s">
        <v>17</v>
      </c>
      <c r="E38" s="56"/>
      <c r="F38" s="28">
        <v>64.7</v>
      </c>
    </row>
    <row r="39" spans="1:6" ht="12" customHeight="1" x14ac:dyDescent="0.2">
      <c r="A39" s="26"/>
      <c r="B39" s="27"/>
      <c r="C39" s="26"/>
      <c r="D39" s="54"/>
      <c r="E39" s="49"/>
      <c r="F39" s="28"/>
    </row>
    <row r="40" spans="1:6" ht="12" customHeight="1" x14ac:dyDescent="0.2">
      <c r="A40" s="29" t="s">
        <v>89</v>
      </c>
      <c r="B40" s="30"/>
      <c r="C40" s="29"/>
      <c r="D40" s="63"/>
      <c r="E40" s="64"/>
      <c r="F40" s="31">
        <f>SUM(F11:F39)</f>
        <v>15246.299999999997</v>
      </c>
    </row>
    <row r="41" spans="1:6" ht="12.75" customHeight="1" x14ac:dyDescent="0.2"/>
    <row r="43" spans="1:6" ht="12.75" customHeight="1" x14ac:dyDescent="0.2"/>
    <row r="44" spans="1:6" ht="12.75" customHeight="1" x14ac:dyDescent="0.2"/>
    <row r="45" spans="1:6" ht="12.75" customHeight="1" x14ac:dyDescent="0.2"/>
    <row r="48" spans="1:6" ht="12.75" customHeight="1" x14ac:dyDescent="0.2"/>
  </sheetData>
  <mergeCells count="23">
    <mergeCell ref="D11:E11"/>
    <mergeCell ref="A6:E6"/>
    <mergeCell ref="D7:E7"/>
    <mergeCell ref="D8:E8"/>
    <mergeCell ref="A9:G9"/>
    <mergeCell ref="D10:E10"/>
    <mergeCell ref="D1:E1"/>
    <mergeCell ref="D2:E2"/>
    <mergeCell ref="D3:E3"/>
    <mergeCell ref="D4:E4"/>
    <mergeCell ref="D5:E5"/>
    <mergeCell ref="D12:E12"/>
    <mergeCell ref="D34:E34"/>
    <mergeCell ref="D40:E40"/>
    <mergeCell ref="D21:E21"/>
    <mergeCell ref="D29:E29"/>
    <mergeCell ref="D26:E26"/>
    <mergeCell ref="D31:E31"/>
    <mergeCell ref="D18:E18"/>
    <mergeCell ref="D19:E19"/>
    <mergeCell ref="D20:E20"/>
    <mergeCell ref="D27:E27"/>
    <mergeCell ref="D28:E28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="130" zoomScaleNormal="130" workbookViewId="0">
      <selection activeCell="A17" sqref="A17"/>
    </sheetView>
  </sheetViews>
  <sheetFormatPr defaultColWidth="9.140625" defaultRowHeight="15" x14ac:dyDescent="0.25"/>
  <cols>
    <col min="1" max="1" width="51.85546875" style="1" customWidth="1"/>
    <col min="2" max="2" width="38.42578125" style="1" customWidth="1"/>
    <col min="3" max="3" width="10.85546875" style="1" customWidth="1"/>
    <col min="4" max="16384" width="9.140625" style="1"/>
  </cols>
  <sheetData>
    <row r="1" spans="1:2" x14ac:dyDescent="0.25">
      <c r="A1" s="2" t="s">
        <v>19</v>
      </c>
      <c r="B1" s="2" t="s">
        <v>20</v>
      </c>
    </row>
    <row r="2" spans="1:2" x14ac:dyDescent="0.25">
      <c r="A2" s="2" t="s">
        <v>21</v>
      </c>
      <c r="B2" s="2" t="s">
        <v>22</v>
      </c>
    </row>
    <row r="3" spans="1:2" x14ac:dyDescent="0.25">
      <c r="A3" s="2" t="s">
        <v>23</v>
      </c>
      <c r="B3" s="3" t="s">
        <v>24</v>
      </c>
    </row>
    <row r="6" spans="1:2" ht="15.75" x14ac:dyDescent="0.25">
      <c r="A6" s="77" t="s">
        <v>25</v>
      </c>
      <c r="B6" s="78"/>
    </row>
    <row r="8" spans="1:2" ht="15.75" x14ac:dyDescent="0.25">
      <c r="A8" s="4" t="s">
        <v>26</v>
      </c>
      <c r="B8" s="4" t="s">
        <v>90</v>
      </c>
    </row>
    <row r="10" spans="1:2" x14ac:dyDescent="0.25">
      <c r="A10" s="5" t="s">
        <v>7</v>
      </c>
      <c r="B10" s="6" t="s">
        <v>27</v>
      </c>
    </row>
    <row r="11" spans="1:2" ht="12" customHeight="1" x14ac:dyDescent="0.25">
      <c r="A11" s="7" t="s">
        <v>28</v>
      </c>
      <c r="B11" s="8">
        <v>97044.3</v>
      </c>
    </row>
    <row r="12" spans="1:2" ht="12" customHeight="1" x14ac:dyDescent="0.25">
      <c r="A12" s="47" t="s">
        <v>29</v>
      </c>
      <c r="B12" s="8">
        <v>3342.46</v>
      </c>
    </row>
    <row r="13" spans="1:2" ht="12" customHeight="1" x14ac:dyDescent="0.25">
      <c r="A13" s="7" t="s">
        <v>30</v>
      </c>
      <c r="B13" s="8">
        <v>16012.3</v>
      </c>
    </row>
    <row r="14" spans="1:2" ht="12" customHeight="1" x14ac:dyDescent="0.25">
      <c r="A14" s="36" t="s">
        <v>47</v>
      </c>
      <c r="B14" s="8">
        <v>4575.4799999999996</v>
      </c>
    </row>
    <row r="15" spans="1:2" ht="12" customHeight="1" x14ac:dyDescent="0.25">
      <c r="A15" s="7" t="s">
        <v>31</v>
      </c>
      <c r="B15" s="8">
        <v>3551.72</v>
      </c>
    </row>
    <row r="16" spans="1:2" ht="12" customHeight="1" x14ac:dyDescent="0.25">
      <c r="A16" s="12" t="s">
        <v>52</v>
      </c>
      <c r="B16" s="46">
        <v>1032.4000000000001</v>
      </c>
    </row>
    <row r="17" spans="1:2" ht="26.25" customHeight="1" x14ac:dyDescent="0.25">
      <c r="A17" s="52" t="s">
        <v>53</v>
      </c>
      <c r="B17" s="46">
        <v>210</v>
      </c>
    </row>
    <row r="18" spans="1:2" ht="15" customHeight="1" x14ac:dyDescent="0.25">
      <c r="A18" s="7" t="s">
        <v>57</v>
      </c>
      <c r="B18" s="48"/>
    </row>
    <row r="19" spans="1:2" x14ac:dyDescent="0.25">
      <c r="A19" s="36"/>
      <c r="B19" s="8"/>
    </row>
    <row r="20" spans="1:2" x14ac:dyDescent="0.25">
      <c r="A20" s="53" t="s">
        <v>89</v>
      </c>
      <c r="B20" s="9">
        <f>SUM(B11:B19)</f>
        <v>125768.66</v>
      </c>
    </row>
    <row r="21" spans="1:2" x14ac:dyDescent="0.25">
      <c r="A21" s="10"/>
    </row>
    <row r="22" spans="1:2" x14ac:dyDescent="0.25">
      <c r="A22" s="10"/>
    </row>
    <row r="23" spans="1:2" x14ac:dyDescent="0.25">
      <c r="A23" s="10"/>
    </row>
    <row r="24" spans="1:2" x14ac:dyDescent="0.25">
      <c r="A24" s="10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Frane Marić</cp:lastModifiedBy>
  <cp:lastPrinted>2025-01-15T15:23:36Z</cp:lastPrinted>
  <dcterms:created xsi:type="dcterms:W3CDTF">2024-03-11T10:54:00Z</dcterms:created>
  <dcterms:modified xsi:type="dcterms:W3CDTF">2026-05-12T08:49:16Z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97BCCFE9C4174E7B9945628CE3091FAD_13</vt:lpwstr>
  </property>
  <property fmtid="{D5CDD505-2E9C-101B-9397-08002B2CF9AE}" pid="3" name="KSOProductBuildVer">
    <vt:lpwstr>1033-12.2.0.16731</vt:lpwstr>
  </property>
</Properties>
</file>