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frane\OneDrive\Radna površina\"/>
    </mc:Choice>
  </mc:AlternateContent>
  <xr:revisionPtr revIDLastSave="0" documentId="8_{76E64877-307C-4964-8B44-0A371B490BC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Kategorija 1" sheetId="2" r:id="rId1"/>
    <sheet name="Kategorija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" l="1"/>
  <c r="B20" i="3" l="1"/>
</calcChain>
</file>

<file path=xl/sharedStrings.xml><?xml version="1.0" encoding="utf-8"?>
<sst xmlns="http://schemas.openxmlformats.org/spreadsheetml/2006/main" count="139" uniqueCount="94">
  <si>
    <t>ISPLATITELJ: OSNOVNA ŠKOLA ,,PETAR ZORANIĆ" NIN</t>
  </si>
  <si>
    <t>ADRESA: Ulica dr. Franje Tuđmana 3, Nin</t>
  </si>
  <si>
    <t>OIB: 03918739947</t>
  </si>
  <si>
    <t>Javna objava informacija o trošenju sredstava - Kategorija 1</t>
  </si>
  <si>
    <t>Naziv primatelja sredstava</t>
  </si>
  <si>
    <t>OIB primatelja</t>
  </si>
  <si>
    <t>Sjedište primatelja</t>
  </si>
  <si>
    <t>Vrsta rashoda/izdatka</t>
  </si>
  <si>
    <t>Ukupan iznos isplate EUR</t>
  </si>
  <si>
    <t xml:space="preserve">HEP OPSKRBA </t>
  </si>
  <si>
    <t>63073332379</t>
  </si>
  <si>
    <t>ZAGREB</t>
  </si>
  <si>
    <t>3223 El. Energija</t>
  </si>
  <si>
    <t>VELIKA GORICA</t>
  </si>
  <si>
    <t>ADRIATICINFO</t>
  </si>
  <si>
    <t>ZADAR</t>
  </si>
  <si>
    <t>3232 Usluge tekućeg investicijskog održavanja</t>
  </si>
  <si>
    <t>DIZALO</t>
  </si>
  <si>
    <t>3238 Računalne usluge</t>
  </si>
  <si>
    <t>FINANCIJSKA AGENCIJA</t>
  </si>
  <si>
    <t>3299 Ostali nespomenuti rashodi poslovanja</t>
  </si>
  <si>
    <t>HRT</t>
  </si>
  <si>
    <t xml:space="preserve">ISPLATITELJ: </t>
  </si>
  <si>
    <t xml:space="preserve"> OSNOVNA ŠKOLA ,,PETAR ZORANIĆ" NIN</t>
  </si>
  <si>
    <t>ADRESA:</t>
  </si>
  <si>
    <t>Ul. dr. Franje Tuđmana 3, Nin</t>
  </si>
  <si>
    <t>OIB:</t>
  </si>
  <si>
    <t>03918739947</t>
  </si>
  <si>
    <t>Javna objava informacija o trošenju sredstava - Kategorija 2</t>
  </si>
  <si>
    <t>Razdoblje:</t>
  </si>
  <si>
    <t>Ukupan iznos zbirne isplate EUR</t>
  </si>
  <si>
    <t>3111 Plaće za redovan rad - bruto</t>
  </si>
  <si>
    <t>3121 Ostali rashodi za zaposlene</t>
  </si>
  <si>
    <t>3132 Doprinosi za obvezno zdravstveno osiguranje</t>
  </si>
  <si>
    <t>3212 Naknade za prijevoz, za rad na terenu i odvojeni život</t>
  </si>
  <si>
    <t>3221 Uredski materijal i ostali mat.rash.</t>
  </si>
  <si>
    <t>3222 Materijal i sirovine</t>
  </si>
  <si>
    <t>68419124305</t>
  </si>
  <si>
    <t>PEKARNA ZATON</t>
  </si>
  <si>
    <t>ZATON</t>
  </si>
  <si>
    <t>METRO CASH&amp;CARRY</t>
  </si>
  <si>
    <t>38016445738</t>
  </si>
  <si>
    <t>MAREX-GEL d.o.o.</t>
  </si>
  <si>
    <t>55787564902</t>
  </si>
  <si>
    <t xml:space="preserve">LIBURNIJA </t>
  </si>
  <si>
    <t>3235 Prijevoz učenika osnovnih škola</t>
  </si>
  <si>
    <t>VODOVOD</t>
  </si>
  <si>
    <t>3234 Komunalne usluge</t>
  </si>
  <si>
    <t>OPTIMUS LAB D.O.O.</t>
  </si>
  <si>
    <t>71981294715</t>
  </si>
  <si>
    <t>ČAKOVEC</t>
  </si>
  <si>
    <t>IN REBUS</t>
  </si>
  <si>
    <t>ERSTE CARD</t>
  </si>
  <si>
    <t>HP SP</t>
  </si>
  <si>
    <t>3231 Usluge pošte, telefona i prijevoza</t>
  </si>
  <si>
    <t xml:space="preserve">TERRAKOM </t>
  </si>
  <si>
    <t>T-MOBIL</t>
  </si>
  <si>
    <t>81793146560</t>
  </si>
  <si>
    <t>ČISTOĆA</t>
  </si>
  <si>
    <t>NAR. NOVINE D.O.O.</t>
  </si>
  <si>
    <t>64546066176</t>
  </si>
  <si>
    <t>32614011568</t>
  </si>
  <si>
    <t>LINKS</t>
  </si>
  <si>
    <t>3211 Službena putovanja</t>
  </si>
  <si>
    <t>3213 Stručno usavršavanje zaposlenika</t>
  </si>
  <si>
    <t>SALONA SKY</t>
  </si>
  <si>
    <t>17192081247</t>
  </si>
  <si>
    <t>SOLIN</t>
  </si>
  <si>
    <t>85941596441</t>
  </si>
  <si>
    <t>SVETA NEDELJA</t>
  </si>
  <si>
    <t>Razdoblje: ožujak 2026.</t>
  </si>
  <si>
    <t>UKUPNO za ožujak 2026.</t>
  </si>
  <si>
    <t>ožujak 2026.</t>
  </si>
  <si>
    <t>3237 Intelektualne i osobne usluge (Ugovor o djelu 4/26)</t>
  </si>
  <si>
    <t>3295 Novčana naknada poslodavaca zbog nezapošljavanja osoba s invaliditetom za 3/26</t>
  </si>
  <si>
    <t>ŠKOLSKE NOVINE</t>
  </si>
  <si>
    <t>24796394086</t>
  </si>
  <si>
    <t>EUROPASS Teacher Academy</t>
  </si>
  <si>
    <t>SI38724847</t>
  </si>
  <si>
    <t>LJUBLJANA</t>
  </si>
  <si>
    <t xml:space="preserve">RIJEKA TRANS </t>
  </si>
  <si>
    <t>8418011938</t>
  </si>
  <si>
    <t>KUKULJANOVO</t>
  </si>
  <si>
    <t xml:space="preserve">JADROLINIJA </t>
  </si>
  <si>
    <t>RIJEKA</t>
  </si>
  <si>
    <t>38453148181</t>
  </si>
  <si>
    <t xml:space="preserve">HGSPOT </t>
  </si>
  <si>
    <t>65553879500</t>
  </si>
  <si>
    <t>HOBY ART</t>
  </si>
  <si>
    <t>07472983582</t>
  </si>
  <si>
    <t>EKOLOŠKA UDRUGA LUPUS</t>
  </si>
  <si>
    <t>SVETI JURAJ</t>
  </si>
  <si>
    <t>6172217308</t>
  </si>
  <si>
    <t>3299 Ostali nespom.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</si>
</sst>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charset val="1"/>
    </font>
    <font>
      <sz val="11"/>
      <color rgb="FF00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7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45066682943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1" xfId="1"/>
    <xf numFmtId="49" fontId="2" fillId="0" borderId="1" xfId="1" applyNumberFormat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0" fontId="5" fillId="0" borderId="4" xfId="0" applyFont="1" applyBorder="1"/>
    <xf numFmtId="4" fontId="5" fillId="0" borderId="4" xfId="0" applyNumberFormat="1" applyFont="1" applyBorder="1" applyAlignment="1">
      <alignment horizontal="right"/>
    </xf>
    <xf numFmtId="4" fontId="7" fillId="4" borderId="4" xfId="0" applyNumberFormat="1" applyFont="1" applyFill="1" applyBorder="1" applyAlignment="1">
      <alignment horizontal="right"/>
    </xf>
    <xf numFmtId="4" fontId="1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right" vertical="top"/>
    </xf>
    <xf numFmtId="0" fontId="7" fillId="4" borderId="4" xfId="0" applyFont="1" applyFill="1" applyBorder="1" applyAlignment="1">
      <alignment horizontal="left" vertical="top"/>
    </xf>
    <xf numFmtId="49" fontId="7" fillId="4" borderId="4" xfId="0" applyNumberFormat="1" applyFont="1" applyFill="1" applyBorder="1" applyAlignment="1">
      <alignment horizontal="left" vertical="top"/>
    </xf>
    <xf numFmtId="4" fontId="7" fillId="4" borderId="4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49" fontId="10" fillId="0" borderId="4" xfId="0" applyNumberFormat="1" applyFont="1" applyBorder="1" applyAlignment="1">
      <alignment horizontal="left" vertical="top"/>
    </xf>
    <xf numFmtId="0" fontId="10" fillId="0" borderId="4" xfId="0" applyFont="1" applyBorder="1"/>
    <xf numFmtId="0" fontId="10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/>
    <xf numFmtId="49" fontId="5" fillId="0" borderId="9" xfId="0" applyNumberFormat="1" applyFont="1" applyBorder="1"/>
    <xf numFmtId="4" fontId="5" fillId="0" borderId="9" xfId="0" applyNumberFormat="1" applyFont="1" applyBorder="1" applyAlignment="1">
      <alignment horizontal="right"/>
    </xf>
    <xf numFmtId="0" fontId="6" fillId="0" borderId="8" xfId="0" applyFont="1" applyBorder="1"/>
    <xf numFmtId="4" fontId="10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wrapText="1"/>
    </xf>
    <xf numFmtId="0" fontId="7" fillId="4" borderId="4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2">
    <cellStyle name="Naslov 3" xfId="1" builtinId="1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49"/>
  <sheetViews>
    <sheetView tabSelected="1" zoomScaleNormal="100" workbookViewId="0">
      <selection activeCell="C41" sqref="C41"/>
    </sheetView>
  </sheetViews>
  <sheetFormatPr defaultColWidth="6.85546875" defaultRowHeight="12.75" x14ac:dyDescent="0.2"/>
  <cols>
    <col min="1" max="1" width="43" style="12" customWidth="1"/>
    <col min="2" max="2" width="12.42578125" style="13" customWidth="1"/>
    <col min="3" max="3" width="15.42578125" style="12" customWidth="1"/>
    <col min="4" max="4" width="6.7109375" style="12" customWidth="1"/>
    <col min="5" max="5" width="43.85546875" style="12" customWidth="1"/>
    <col min="6" max="6" width="18" style="14" customWidth="1"/>
    <col min="7" max="7" width="11" style="12" customWidth="1"/>
    <col min="8" max="8" width="3.5703125" style="12" customWidth="1"/>
    <col min="9" max="16377" width="6.85546875" style="12" customWidth="1"/>
    <col min="16378" max="16383" width="6.85546875" style="12"/>
  </cols>
  <sheetData>
    <row r="1" spans="1:7" ht="15" customHeight="1" x14ac:dyDescent="0.25">
      <c r="A1" s="2" t="s">
        <v>0</v>
      </c>
      <c r="B1" s="15"/>
      <c r="C1" s="1"/>
      <c r="D1" s="66"/>
      <c r="E1" s="66"/>
    </row>
    <row r="2" spans="1:7" ht="15" customHeight="1" x14ac:dyDescent="0.25">
      <c r="A2" s="2" t="s">
        <v>1</v>
      </c>
      <c r="B2" s="15"/>
      <c r="C2" s="16"/>
      <c r="D2" s="66"/>
      <c r="E2" s="66"/>
    </row>
    <row r="3" spans="1:7" ht="15" customHeight="1" x14ac:dyDescent="0.25">
      <c r="A3" s="2" t="s">
        <v>2</v>
      </c>
      <c r="B3" s="17"/>
      <c r="C3" s="16"/>
      <c r="D3" s="66"/>
      <c r="E3" s="66"/>
    </row>
    <row r="4" spans="1:7" ht="12.75" customHeight="1" x14ac:dyDescent="0.2">
      <c r="A4" s="18"/>
      <c r="B4" s="19"/>
      <c r="C4" s="18"/>
      <c r="D4" s="66"/>
      <c r="E4" s="66"/>
    </row>
    <row r="5" spans="1:7" x14ac:dyDescent="0.2">
      <c r="D5" s="67"/>
      <c r="E5" s="67"/>
    </row>
    <row r="6" spans="1:7" ht="22.5" customHeight="1" x14ac:dyDescent="0.2">
      <c r="A6" s="68" t="s">
        <v>3</v>
      </c>
      <c r="B6" s="69"/>
      <c r="C6" s="69"/>
      <c r="D6" s="69"/>
      <c r="E6" s="70"/>
      <c r="F6" s="20"/>
      <c r="G6" s="20"/>
    </row>
    <row r="7" spans="1:7" x14ac:dyDescent="0.2">
      <c r="D7" s="71"/>
      <c r="E7" s="71"/>
    </row>
    <row r="8" spans="1:7" ht="17.25" customHeight="1" x14ac:dyDescent="0.2">
      <c r="A8" s="4" t="s">
        <v>70</v>
      </c>
      <c r="B8" s="21"/>
      <c r="C8" s="22"/>
      <c r="D8" s="72"/>
      <c r="E8" s="72"/>
      <c r="F8" s="23"/>
      <c r="G8" s="22"/>
    </row>
    <row r="9" spans="1:7" ht="17.25" customHeight="1" x14ac:dyDescent="0.2">
      <c r="A9" s="73"/>
      <c r="B9" s="73"/>
      <c r="C9" s="73"/>
      <c r="D9" s="73"/>
      <c r="E9" s="73"/>
      <c r="F9" s="73"/>
      <c r="G9" s="73"/>
    </row>
    <row r="10" spans="1:7" s="11" customFormat="1" ht="30" customHeight="1" x14ac:dyDescent="0.2">
      <c r="A10" s="24" t="s">
        <v>4</v>
      </c>
      <c r="B10" s="25" t="s">
        <v>5</v>
      </c>
      <c r="C10" s="24" t="s">
        <v>6</v>
      </c>
      <c r="D10" s="74" t="s">
        <v>7</v>
      </c>
      <c r="E10" s="75"/>
      <c r="F10" s="24" t="s">
        <v>8</v>
      </c>
    </row>
    <row r="11" spans="1:7" ht="13.5" customHeight="1" x14ac:dyDescent="0.2">
      <c r="A11" s="26" t="s">
        <v>86</v>
      </c>
      <c r="B11" s="35" t="s">
        <v>87</v>
      </c>
      <c r="C11" s="34" t="s">
        <v>11</v>
      </c>
      <c r="D11" s="58" t="s">
        <v>35</v>
      </c>
      <c r="E11" s="62"/>
      <c r="F11" s="28">
        <v>86</v>
      </c>
    </row>
    <row r="12" spans="1:7" ht="13.5" customHeight="1" x14ac:dyDescent="0.2">
      <c r="A12" s="34" t="s">
        <v>59</v>
      </c>
      <c r="B12" s="35" t="s">
        <v>60</v>
      </c>
      <c r="C12" s="34" t="s">
        <v>11</v>
      </c>
      <c r="D12" s="53" t="s">
        <v>35</v>
      </c>
      <c r="E12" s="52"/>
      <c r="F12" s="28">
        <v>683.59</v>
      </c>
    </row>
    <row r="13" spans="1:7" ht="13.5" customHeight="1" x14ac:dyDescent="0.2">
      <c r="A13" s="26" t="s">
        <v>75</v>
      </c>
      <c r="B13" s="27" t="s">
        <v>76</v>
      </c>
      <c r="C13" s="26" t="s">
        <v>11</v>
      </c>
      <c r="D13" s="57" t="s">
        <v>35</v>
      </c>
      <c r="E13" s="56"/>
      <c r="F13" s="28">
        <v>58</v>
      </c>
    </row>
    <row r="14" spans="1:7" ht="13.5" customHeight="1" x14ac:dyDescent="0.2">
      <c r="A14" s="26" t="s">
        <v>42</v>
      </c>
      <c r="B14" s="35" t="s">
        <v>43</v>
      </c>
      <c r="C14" s="34" t="s">
        <v>15</v>
      </c>
      <c r="D14" s="37" t="s">
        <v>36</v>
      </c>
      <c r="E14" s="39"/>
      <c r="F14" s="28">
        <v>1218.5</v>
      </c>
    </row>
    <row r="15" spans="1:7" ht="13.5" customHeight="1" x14ac:dyDescent="0.2">
      <c r="A15" s="34" t="s">
        <v>40</v>
      </c>
      <c r="B15" s="35" t="s">
        <v>41</v>
      </c>
      <c r="C15" s="34" t="s">
        <v>11</v>
      </c>
      <c r="D15" s="37" t="s">
        <v>36</v>
      </c>
      <c r="E15" s="39"/>
      <c r="F15" s="28">
        <v>816.23</v>
      </c>
    </row>
    <row r="16" spans="1:7" ht="13.5" customHeight="1" x14ac:dyDescent="0.2">
      <c r="A16" s="34" t="s">
        <v>38</v>
      </c>
      <c r="B16" s="35">
        <v>57431265640</v>
      </c>
      <c r="C16" s="34" t="s">
        <v>39</v>
      </c>
      <c r="D16" s="58" t="s">
        <v>36</v>
      </c>
      <c r="E16" s="62"/>
      <c r="F16" s="28">
        <v>9943.2800000000007</v>
      </c>
    </row>
    <row r="17" spans="1:6" ht="13.5" customHeight="1" x14ac:dyDescent="0.2">
      <c r="A17" s="26" t="s">
        <v>88</v>
      </c>
      <c r="B17" s="27" t="s">
        <v>89</v>
      </c>
      <c r="C17" s="26" t="s">
        <v>11</v>
      </c>
      <c r="D17" s="53" t="s">
        <v>36</v>
      </c>
      <c r="E17" s="52"/>
      <c r="F17" s="28">
        <v>110.61</v>
      </c>
    </row>
    <row r="18" spans="1:6" ht="13.5" customHeight="1" x14ac:dyDescent="0.2">
      <c r="A18" s="26" t="s">
        <v>90</v>
      </c>
      <c r="B18" s="27" t="s">
        <v>92</v>
      </c>
      <c r="C18" s="26" t="s">
        <v>91</v>
      </c>
      <c r="D18" s="42" t="s">
        <v>36</v>
      </c>
      <c r="E18" s="44"/>
      <c r="F18" s="28">
        <v>40</v>
      </c>
    </row>
    <row r="19" spans="1:6" ht="13.5" customHeight="1" x14ac:dyDescent="0.2">
      <c r="A19" s="34" t="s">
        <v>62</v>
      </c>
      <c r="B19" s="35" t="s">
        <v>61</v>
      </c>
      <c r="C19" s="26" t="s">
        <v>69</v>
      </c>
      <c r="D19" s="53" t="s">
        <v>36</v>
      </c>
      <c r="E19" s="52"/>
      <c r="F19" s="28">
        <v>279.99</v>
      </c>
    </row>
    <row r="20" spans="1:6" ht="13.5" customHeight="1" x14ac:dyDescent="0.2">
      <c r="A20" s="26" t="s">
        <v>9</v>
      </c>
      <c r="B20" s="27" t="s">
        <v>10</v>
      </c>
      <c r="C20" s="26" t="s">
        <v>11</v>
      </c>
      <c r="D20" s="32" t="s">
        <v>12</v>
      </c>
      <c r="E20" s="33"/>
      <c r="F20" s="28">
        <v>2189.1999999999998</v>
      </c>
    </row>
    <row r="21" spans="1:6" ht="13.5" customHeight="1" x14ac:dyDescent="0.2">
      <c r="A21" s="46" t="s">
        <v>53</v>
      </c>
      <c r="B21" s="47">
        <v>87311810356</v>
      </c>
      <c r="C21" s="12" t="s">
        <v>13</v>
      </c>
      <c r="D21" s="58" t="s">
        <v>54</v>
      </c>
      <c r="E21" s="62"/>
      <c r="F21" s="40">
        <v>2.3199999999999998</v>
      </c>
    </row>
    <row r="22" spans="1:6" ht="13.5" customHeight="1" x14ac:dyDescent="0.2">
      <c r="A22" s="26" t="s">
        <v>55</v>
      </c>
      <c r="B22" s="27">
        <v>29050776382</v>
      </c>
      <c r="C22" s="26" t="s">
        <v>11</v>
      </c>
      <c r="D22" s="58" t="s">
        <v>54</v>
      </c>
      <c r="E22" s="62"/>
      <c r="F22" s="40">
        <v>328.56</v>
      </c>
    </row>
    <row r="23" spans="1:6" ht="13.5" customHeight="1" x14ac:dyDescent="0.2">
      <c r="A23" s="26" t="s">
        <v>56</v>
      </c>
      <c r="B23" s="27" t="s">
        <v>57</v>
      </c>
      <c r="C23" s="26" t="s">
        <v>11</v>
      </c>
      <c r="D23" s="58" t="s">
        <v>54</v>
      </c>
      <c r="E23" s="62"/>
      <c r="F23" s="40">
        <v>40.51</v>
      </c>
    </row>
    <row r="24" spans="1:6" ht="12" customHeight="1" x14ac:dyDescent="0.2">
      <c r="A24" s="34" t="s">
        <v>17</v>
      </c>
      <c r="B24" s="35">
        <v>40517527210</v>
      </c>
      <c r="C24" s="34" t="s">
        <v>15</v>
      </c>
      <c r="D24" s="58" t="s">
        <v>16</v>
      </c>
      <c r="E24" s="62"/>
      <c r="F24" s="28">
        <v>56.41</v>
      </c>
    </row>
    <row r="25" spans="1:6" ht="12" customHeight="1" x14ac:dyDescent="0.2">
      <c r="A25" s="26" t="s">
        <v>14</v>
      </c>
      <c r="B25" s="27">
        <v>18445912889</v>
      </c>
      <c r="C25" s="26" t="s">
        <v>15</v>
      </c>
      <c r="D25" s="32" t="s">
        <v>16</v>
      </c>
      <c r="E25" s="33"/>
      <c r="F25" s="28">
        <v>66.349999999999994</v>
      </c>
    </row>
    <row r="26" spans="1:6" ht="12" customHeight="1" x14ac:dyDescent="0.2">
      <c r="A26" s="26" t="s">
        <v>65</v>
      </c>
      <c r="B26" s="27" t="s">
        <v>66</v>
      </c>
      <c r="C26" s="26" t="s">
        <v>67</v>
      </c>
      <c r="D26" s="38" t="s">
        <v>47</v>
      </c>
      <c r="E26" s="41"/>
      <c r="F26" s="28">
        <v>90</v>
      </c>
    </row>
    <row r="27" spans="1:6" ht="12" customHeight="1" x14ac:dyDescent="0.2">
      <c r="A27" s="26" t="s">
        <v>46</v>
      </c>
      <c r="B27" s="27">
        <v>89406825003</v>
      </c>
      <c r="C27" s="26" t="s">
        <v>15</v>
      </c>
      <c r="D27" s="63" t="s">
        <v>47</v>
      </c>
      <c r="E27" s="59"/>
      <c r="F27" s="28">
        <v>82.57</v>
      </c>
    </row>
    <row r="28" spans="1:6" ht="12" customHeight="1" x14ac:dyDescent="0.2">
      <c r="A28" s="26" t="s">
        <v>58</v>
      </c>
      <c r="B28" s="27">
        <v>84923155727</v>
      </c>
      <c r="C28" s="26" t="s">
        <v>15</v>
      </c>
      <c r="D28" s="64" t="s">
        <v>47</v>
      </c>
      <c r="E28" s="65"/>
      <c r="F28" s="28">
        <v>222.7</v>
      </c>
    </row>
    <row r="29" spans="1:6" ht="12" customHeight="1" x14ac:dyDescent="0.2">
      <c r="A29" s="34" t="s">
        <v>44</v>
      </c>
      <c r="B29" s="35">
        <v>3655700167</v>
      </c>
      <c r="C29" s="34" t="s">
        <v>15</v>
      </c>
      <c r="D29" s="58" t="s">
        <v>45</v>
      </c>
      <c r="E29" s="62"/>
      <c r="F29" s="28">
        <v>5756</v>
      </c>
    </row>
    <row r="30" spans="1:6" ht="12" customHeight="1" x14ac:dyDescent="0.2">
      <c r="A30" s="26" t="s">
        <v>83</v>
      </c>
      <c r="B30" s="35" t="s">
        <v>85</v>
      </c>
      <c r="C30" s="26" t="s">
        <v>84</v>
      </c>
      <c r="D30" s="58" t="s">
        <v>45</v>
      </c>
      <c r="E30" s="62"/>
      <c r="F30" s="28">
        <v>134</v>
      </c>
    </row>
    <row r="31" spans="1:6" ht="12" customHeight="1" x14ac:dyDescent="0.2">
      <c r="A31" s="26" t="s">
        <v>19</v>
      </c>
      <c r="B31" s="27">
        <v>85821130368</v>
      </c>
      <c r="C31" s="26" t="s">
        <v>11</v>
      </c>
      <c r="D31" s="32" t="s">
        <v>18</v>
      </c>
      <c r="E31" s="33"/>
      <c r="F31" s="28">
        <v>9.9600000000000009</v>
      </c>
    </row>
    <row r="32" spans="1:6" ht="12" customHeight="1" x14ac:dyDescent="0.2">
      <c r="A32" s="26" t="s">
        <v>48</v>
      </c>
      <c r="B32" s="27" t="s">
        <v>49</v>
      </c>
      <c r="C32" s="26" t="s">
        <v>50</v>
      </c>
      <c r="D32" s="63" t="s">
        <v>18</v>
      </c>
      <c r="E32" s="59"/>
      <c r="F32" s="28">
        <v>137.5</v>
      </c>
    </row>
    <row r="33" spans="1:6" ht="12" customHeight="1" x14ac:dyDescent="0.2">
      <c r="A33" s="26" t="s">
        <v>51</v>
      </c>
      <c r="B33" s="27">
        <v>91591564577</v>
      </c>
      <c r="C33" s="26" t="s">
        <v>11</v>
      </c>
      <c r="D33" s="63" t="s">
        <v>18</v>
      </c>
      <c r="E33" s="59"/>
      <c r="F33" s="28">
        <v>132.63999999999999</v>
      </c>
    </row>
    <row r="34" spans="1:6" ht="12" customHeight="1" x14ac:dyDescent="0.2">
      <c r="A34" s="26" t="s">
        <v>21</v>
      </c>
      <c r="B34" s="35" t="s">
        <v>37</v>
      </c>
      <c r="C34" s="26" t="s">
        <v>11</v>
      </c>
      <c r="D34" s="32" t="s">
        <v>20</v>
      </c>
      <c r="E34" s="33"/>
      <c r="F34" s="28">
        <v>21.24</v>
      </c>
    </row>
    <row r="35" spans="1:6" ht="12" customHeight="1" x14ac:dyDescent="0.2">
      <c r="A35" s="26" t="s">
        <v>62</v>
      </c>
      <c r="B35" s="35" t="s">
        <v>61</v>
      </c>
      <c r="C35" s="26" t="s">
        <v>69</v>
      </c>
      <c r="D35" s="32" t="s">
        <v>20</v>
      </c>
      <c r="E35" s="33"/>
      <c r="F35" s="28">
        <v>279.98</v>
      </c>
    </row>
    <row r="36" spans="1:6" ht="12" customHeight="1" x14ac:dyDescent="0.2">
      <c r="A36" s="26" t="s">
        <v>58</v>
      </c>
      <c r="B36" s="27">
        <v>84923155727</v>
      </c>
      <c r="C36" s="26" t="s">
        <v>15</v>
      </c>
      <c r="D36" s="58" t="s">
        <v>20</v>
      </c>
      <c r="E36" s="59"/>
      <c r="F36" s="28">
        <v>15.22</v>
      </c>
    </row>
    <row r="37" spans="1:6" ht="12" customHeight="1" x14ac:dyDescent="0.2">
      <c r="A37" s="26" t="s">
        <v>19</v>
      </c>
      <c r="B37" s="27">
        <v>85821130368</v>
      </c>
      <c r="C37" s="26" t="s">
        <v>11</v>
      </c>
      <c r="D37" s="45" t="s">
        <v>20</v>
      </c>
      <c r="E37" s="43"/>
      <c r="F37" s="28">
        <v>64.7</v>
      </c>
    </row>
    <row r="38" spans="1:6" ht="12" customHeight="1" x14ac:dyDescent="0.2">
      <c r="A38" s="34" t="s">
        <v>52</v>
      </c>
      <c r="B38" s="35" t="s">
        <v>68</v>
      </c>
      <c r="C38" s="26" t="s">
        <v>11</v>
      </c>
      <c r="D38" s="53" t="s">
        <v>20</v>
      </c>
      <c r="E38" s="41"/>
      <c r="F38" s="28">
        <v>12.18</v>
      </c>
    </row>
    <row r="39" spans="1:6" ht="12" customHeight="1" x14ac:dyDescent="0.2">
      <c r="A39" s="26" t="s">
        <v>80</v>
      </c>
      <c r="B39" s="27" t="s">
        <v>81</v>
      </c>
      <c r="C39" s="26" t="s">
        <v>82</v>
      </c>
      <c r="D39" s="53" t="s">
        <v>20</v>
      </c>
      <c r="E39" s="51"/>
      <c r="F39" s="28">
        <v>1.58</v>
      </c>
    </row>
    <row r="40" spans="1:6" ht="12" customHeight="1" x14ac:dyDescent="0.2">
      <c r="A40" s="26" t="s">
        <v>77</v>
      </c>
      <c r="B40" s="27" t="s">
        <v>78</v>
      </c>
      <c r="C40" s="26" t="s">
        <v>79</v>
      </c>
      <c r="D40" s="57" t="s">
        <v>64</v>
      </c>
      <c r="E40" s="51"/>
      <c r="F40" s="28">
        <v>480</v>
      </c>
    </row>
    <row r="41" spans="1:6" ht="12" customHeight="1" x14ac:dyDescent="0.2">
      <c r="A41" s="29" t="s">
        <v>71</v>
      </c>
      <c r="B41" s="30"/>
      <c r="C41" s="29"/>
      <c r="D41" s="60"/>
      <c r="E41" s="61"/>
      <c r="F41" s="31">
        <f>SUM(F11:F40)</f>
        <v>23359.820000000003</v>
      </c>
    </row>
    <row r="42" spans="1:6" ht="12.75" customHeight="1" x14ac:dyDescent="0.2"/>
    <row r="44" spans="1:6" ht="12.75" customHeight="1" x14ac:dyDescent="0.2"/>
    <row r="45" spans="1:6" ht="12.75" customHeight="1" x14ac:dyDescent="0.2"/>
    <row r="46" spans="1:6" ht="12.75" customHeight="1" x14ac:dyDescent="0.2"/>
    <row r="49" ht="12.75" customHeight="1" x14ac:dyDescent="0.2"/>
  </sheetData>
  <mergeCells count="24">
    <mergeCell ref="D11:E11"/>
    <mergeCell ref="A6:E6"/>
    <mergeCell ref="D7:E7"/>
    <mergeCell ref="D8:E8"/>
    <mergeCell ref="A9:G9"/>
    <mergeCell ref="D10:E10"/>
    <mergeCell ref="D1:E1"/>
    <mergeCell ref="D2:E2"/>
    <mergeCell ref="D3:E3"/>
    <mergeCell ref="D4:E4"/>
    <mergeCell ref="D5:E5"/>
    <mergeCell ref="D36:E36"/>
    <mergeCell ref="D41:E41"/>
    <mergeCell ref="D24:E24"/>
    <mergeCell ref="D16:E16"/>
    <mergeCell ref="D29:E29"/>
    <mergeCell ref="D27:E27"/>
    <mergeCell ref="D32:E32"/>
    <mergeCell ref="D33:E33"/>
    <mergeCell ref="D21:E21"/>
    <mergeCell ref="D22:E22"/>
    <mergeCell ref="D23:E23"/>
    <mergeCell ref="D28:E28"/>
    <mergeCell ref="D30:E30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zoomScaleNormal="100" workbookViewId="0">
      <selection activeCell="D23" sqref="D23"/>
    </sheetView>
  </sheetViews>
  <sheetFormatPr defaultColWidth="9.140625" defaultRowHeight="15" x14ac:dyDescent="0.25"/>
  <cols>
    <col min="1" max="1" width="51.85546875" style="1" customWidth="1"/>
    <col min="2" max="2" width="38.42578125" style="1" customWidth="1"/>
    <col min="3" max="3" width="10.85546875" style="1" customWidth="1"/>
    <col min="4" max="16384" width="9.140625" style="1"/>
  </cols>
  <sheetData>
    <row r="1" spans="1:2" x14ac:dyDescent="0.25">
      <c r="A1" s="2" t="s">
        <v>22</v>
      </c>
      <c r="B1" s="2" t="s">
        <v>23</v>
      </c>
    </row>
    <row r="2" spans="1:2" x14ac:dyDescent="0.25">
      <c r="A2" s="2" t="s">
        <v>24</v>
      </c>
      <c r="B2" s="2" t="s">
        <v>25</v>
      </c>
    </row>
    <row r="3" spans="1:2" x14ac:dyDescent="0.25">
      <c r="A3" s="2" t="s">
        <v>26</v>
      </c>
      <c r="B3" s="3" t="s">
        <v>27</v>
      </c>
    </row>
    <row r="6" spans="1:2" ht="15.75" x14ac:dyDescent="0.25">
      <c r="A6" s="76" t="s">
        <v>28</v>
      </c>
      <c r="B6" s="77"/>
    </row>
    <row r="8" spans="1:2" ht="15.75" x14ac:dyDescent="0.25">
      <c r="A8" s="4" t="s">
        <v>29</v>
      </c>
      <c r="B8" s="4" t="s">
        <v>72</v>
      </c>
    </row>
    <row r="10" spans="1:2" x14ac:dyDescent="0.25">
      <c r="A10" s="5" t="s">
        <v>7</v>
      </c>
      <c r="B10" s="6" t="s">
        <v>30</v>
      </c>
    </row>
    <row r="11" spans="1:2" ht="12" customHeight="1" x14ac:dyDescent="0.25">
      <c r="A11" s="7" t="s">
        <v>31</v>
      </c>
      <c r="B11" s="8">
        <v>96276.02</v>
      </c>
    </row>
    <row r="12" spans="1:2" ht="12" customHeight="1" x14ac:dyDescent="0.25">
      <c r="A12" s="49" t="s">
        <v>32</v>
      </c>
      <c r="B12" s="8">
        <v>4400</v>
      </c>
    </row>
    <row r="13" spans="1:2" ht="12" customHeight="1" x14ac:dyDescent="0.25">
      <c r="A13" s="7" t="s">
        <v>33</v>
      </c>
      <c r="B13" s="8">
        <v>15885.56</v>
      </c>
    </row>
    <row r="14" spans="1:2" ht="12" customHeight="1" x14ac:dyDescent="0.25">
      <c r="A14" s="36" t="s">
        <v>63</v>
      </c>
      <c r="B14" s="8">
        <v>8725</v>
      </c>
    </row>
    <row r="15" spans="1:2" ht="12" customHeight="1" x14ac:dyDescent="0.25">
      <c r="A15" s="7" t="s">
        <v>34</v>
      </c>
      <c r="B15" s="8">
        <v>3403.4</v>
      </c>
    </row>
    <row r="16" spans="1:2" ht="12" customHeight="1" x14ac:dyDescent="0.25">
      <c r="A16" s="12" t="s">
        <v>73</v>
      </c>
      <c r="B16" s="48">
        <v>232.2</v>
      </c>
    </row>
    <row r="17" spans="1:2" ht="26.25" customHeight="1" x14ac:dyDescent="0.25">
      <c r="A17" s="54" t="s">
        <v>74</v>
      </c>
      <c r="B17" s="48">
        <v>210</v>
      </c>
    </row>
    <row r="18" spans="1:2" ht="15" customHeight="1" x14ac:dyDescent="0.25">
      <c r="A18" s="7" t="s">
        <v>93</v>
      </c>
      <c r="B18" s="50">
        <v>2698</v>
      </c>
    </row>
    <row r="19" spans="1:2" x14ac:dyDescent="0.25">
      <c r="A19" s="36"/>
      <c r="B19" s="8"/>
    </row>
    <row r="20" spans="1:2" x14ac:dyDescent="0.25">
      <c r="A20" s="55" t="s">
        <v>71</v>
      </c>
      <c r="B20" s="9">
        <f>SUM(B11:B19)</f>
        <v>131830.18</v>
      </c>
    </row>
    <row r="21" spans="1:2" x14ac:dyDescent="0.25">
      <c r="A21" s="10"/>
    </row>
    <row r="22" spans="1:2" x14ac:dyDescent="0.25">
      <c r="A22" s="10"/>
    </row>
    <row r="23" spans="1:2" x14ac:dyDescent="0.25">
      <c r="A23" s="10"/>
    </row>
    <row r="24" spans="1:2" x14ac:dyDescent="0.25">
      <c r="A24" s="10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Frane Marić</cp:lastModifiedBy>
  <cp:lastPrinted>2025-01-15T15:23:36Z</cp:lastPrinted>
  <dcterms:created xsi:type="dcterms:W3CDTF">2024-03-11T10:54:00Z</dcterms:created>
  <dcterms:modified xsi:type="dcterms:W3CDTF">2026-04-20T11:49:48Z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97BCCFE9C4174E7B9945628CE3091FAD_13</vt:lpwstr>
  </property>
  <property fmtid="{D5CDD505-2E9C-101B-9397-08002B2CF9AE}" pid="3" name="KSOProductBuildVer">
    <vt:lpwstr>1033-12.2.0.16731</vt:lpwstr>
  </property>
</Properties>
</file>