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frane\OneDrive\Radna površina\"/>
    </mc:Choice>
  </mc:AlternateContent>
  <xr:revisionPtr revIDLastSave="0" documentId="8_{DC9213D4-372C-451D-BB53-4FDC4FB729F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Kategorija 1" sheetId="2" r:id="rId1"/>
    <sheet name="Kategorija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2" l="1"/>
  <c r="B18" i="3" l="1"/>
</calcChain>
</file>

<file path=xl/sharedStrings.xml><?xml version="1.0" encoding="utf-8"?>
<sst xmlns="http://schemas.openxmlformats.org/spreadsheetml/2006/main" count="159" uniqueCount="104">
  <si>
    <t>ISPLATITELJ: OSNOVNA ŠKOLA ,,PETAR ZORANIĆ" NIN</t>
  </si>
  <si>
    <t>ADRESA: Ulica dr. Franje Tuđmana 3, Nin</t>
  </si>
  <si>
    <t>OIB: 03918739947</t>
  </si>
  <si>
    <t>Javna objava informacija o trošenju sredstava - Kategorija 1</t>
  </si>
  <si>
    <t>Naziv primatelja sredstava</t>
  </si>
  <si>
    <t>OIB primatelja</t>
  </si>
  <si>
    <t>Sjedište primatelja</t>
  </si>
  <si>
    <t>Vrsta rashoda/izdatka</t>
  </si>
  <si>
    <t>Ukupan iznos isplate EUR</t>
  </si>
  <si>
    <t>3211 Službena putovanja</t>
  </si>
  <si>
    <t xml:space="preserve">HEP OPSKRBA </t>
  </si>
  <si>
    <t>63073332379</t>
  </si>
  <si>
    <t>ZAGREB</t>
  </si>
  <si>
    <t>3223 El. Energija</t>
  </si>
  <si>
    <t>HP SP</t>
  </si>
  <si>
    <t>VELIKA GORICA</t>
  </si>
  <si>
    <t>3231 Usluge pošte, telefona i prijevoza</t>
  </si>
  <si>
    <t xml:space="preserve">TERRAKOM </t>
  </si>
  <si>
    <t>T-MOBIL</t>
  </si>
  <si>
    <t>81793146560</t>
  </si>
  <si>
    <t>ADRIATICINFO</t>
  </si>
  <si>
    <t>ZADAR</t>
  </si>
  <si>
    <t>3232 Usluge tekućeg investicijskog održavanja</t>
  </si>
  <si>
    <t>DIZALO</t>
  </si>
  <si>
    <t>ČISTOĆA</t>
  </si>
  <si>
    <t>3234 Komunalne usluge</t>
  </si>
  <si>
    <t>VODOVOD</t>
  </si>
  <si>
    <t>OPTIMUS LAB D.O.O.</t>
  </si>
  <si>
    <t>71981294715</t>
  </si>
  <si>
    <t>ČAKOVEC</t>
  </si>
  <si>
    <t>3238 Računalne usluge</t>
  </si>
  <si>
    <t>IN REBUS</t>
  </si>
  <si>
    <t>FINANCIJSKA AGENCIJA</t>
  </si>
  <si>
    <t>EP ELEKTRA</t>
  </si>
  <si>
    <t>43965974818</t>
  </si>
  <si>
    <t>3239 Ostale usluge</t>
  </si>
  <si>
    <t>3299 Ostali nespomenuti rashodi poslovanja</t>
  </si>
  <si>
    <t>HRT</t>
  </si>
  <si>
    <t xml:space="preserve">ISPLATITELJ: </t>
  </si>
  <si>
    <t xml:space="preserve"> OSNOVNA ŠKOLA ,,PETAR ZORANIĆ" NIN</t>
  </si>
  <si>
    <t>ADRESA:</t>
  </si>
  <si>
    <t>Ul. dr. Franje Tuđmana 3, Nin</t>
  </si>
  <si>
    <t>OIB:</t>
  </si>
  <si>
    <t>03918739947</t>
  </si>
  <si>
    <t>Javna objava informacija o trošenju sredstava - Kategorija 2</t>
  </si>
  <si>
    <t>Razdoblje:</t>
  </si>
  <si>
    <t>Ukupan iznos zbirne isplate EUR</t>
  </si>
  <si>
    <t>3111 Plaće za redovan rad - bruto</t>
  </si>
  <si>
    <t>3121 Ostali rashodi za zaposlene</t>
  </si>
  <si>
    <t>3132 Doprinosi za obvezno zdravstveno osiguranje</t>
  </si>
  <si>
    <t>3212 Naknade za prijevoz, za rad na terenu i odvojeni život</t>
  </si>
  <si>
    <t>ERSTE CARD</t>
  </si>
  <si>
    <t>NAR. NOVINE D.O.O.</t>
  </si>
  <si>
    <t>64546066176</t>
  </si>
  <si>
    <t>3221 Uredski materijal i ostali mat.rash.</t>
  </si>
  <si>
    <t>ŠKOLSKE NOVINE</t>
  </si>
  <si>
    <t>24796394086</t>
  </si>
  <si>
    <t>MAKROMIKRO</t>
  </si>
  <si>
    <t>VIRGA D.O.O.</t>
  </si>
  <si>
    <t>BIBINJE</t>
  </si>
  <si>
    <t xml:space="preserve">MARAŠ </t>
  </si>
  <si>
    <t>467170147262</t>
  </si>
  <si>
    <t>VRSI</t>
  </si>
  <si>
    <t>3222  Materijal i sirovine</t>
  </si>
  <si>
    <t>ŠKOLSKA KNJIGA</t>
  </si>
  <si>
    <t>3222 Materijal i sirovine</t>
  </si>
  <si>
    <t>PROFIL KLETT</t>
  </si>
  <si>
    <t>95803232921</t>
  </si>
  <si>
    <t>20658234859</t>
  </si>
  <si>
    <t>AMG ŠPORT</t>
  </si>
  <si>
    <t>3225 Sitni inventar</t>
  </si>
  <si>
    <t xml:space="preserve">PA-GO </t>
  </si>
  <si>
    <t>24292016879</t>
  </si>
  <si>
    <t xml:space="preserve">SIPINA </t>
  </si>
  <si>
    <t>NIN</t>
  </si>
  <si>
    <t>201079846309</t>
  </si>
  <si>
    <t>SVIJET STAKLA</t>
  </si>
  <si>
    <t>ZADAR TEHNIKA</t>
  </si>
  <si>
    <t>77750062239</t>
  </si>
  <si>
    <t>68419124305</t>
  </si>
  <si>
    <t>OPĆINSKI SUD ZADAR</t>
  </si>
  <si>
    <t>78866932443</t>
  </si>
  <si>
    <t>32999 Ostali nespomenuti rashodi poslovanja</t>
  </si>
  <si>
    <t xml:space="preserve">DECATHLON </t>
  </si>
  <si>
    <t>89516372197</t>
  </si>
  <si>
    <t>IBIS GRAFIKA</t>
  </si>
  <si>
    <t>55305844525</t>
  </si>
  <si>
    <t>VIZLER ELEKTRONIKA</t>
  </si>
  <si>
    <t>87818477949</t>
  </si>
  <si>
    <t>VALPOVO</t>
  </si>
  <si>
    <t>4222 Telefoni i ostali komunikacijski uređaji</t>
  </si>
  <si>
    <t>VIDOVIĆ DRVO</t>
  </si>
  <si>
    <t>BISTRA</t>
  </si>
  <si>
    <t>02764269108</t>
  </si>
  <si>
    <t>4221 Uredska oprema i namještaj</t>
  </si>
  <si>
    <t>50467974870</t>
  </si>
  <si>
    <t>4241 Udžbenici</t>
  </si>
  <si>
    <t>ALFA</t>
  </si>
  <si>
    <t>07189160632</t>
  </si>
  <si>
    <t>UKUPNO za listopad 2024.</t>
  </si>
  <si>
    <t>Razdoblje: listopad 2024.</t>
  </si>
  <si>
    <t>3299 Ostali rashodi poslovanja</t>
  </si>
  <si>
    <t>listopad 2024.</t>
  </si>
  <si>
    <t>3295 Novčana naknada poslodavaca zbog nezapošljavanja osoba s invaliditetom za 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</si>
</sst>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charset val="1"/>
    </font>
    <font>
      <sz val="11"/>
      <color rgb="FF000000"/>
      <name val="Calibri"/>
      <charset val="238"/>
      <scheme val="minor"/>
    </font>
    <font>
      <b/>
      <sz val="11"/>
      <color theme="3"/>
      <name val="Calibri"/>
      <charset val="238"/>
      <scheme val="minor"/>
    </font>
    <font>
      <b/>
      <sz val="12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sz val="10"/>
      <color rgb="FF000000"/>
      <name val="Calibri"/>
      <charset val="238"/>
      <scheme val="minor"/>
    </font>
    <font>
      <sz val="10"/>
      <color rgb="FF000000"/>
      <name val="Calibri"/>
      <charset val="238"/>
      <scheme val="minor"/>
    </font>
    <font>
      <b/>
      <sz val="10"/>
      <color rgb="FF000000"/>
      <name val="Calibri"/>
      <charset val="238"/>
      <scheme val="minor"/>
    </font>
    <font>
      <b/>
      <sz val="17"/>
      <color rgb="FF000000"/>
      <name val="Calibri"/>
      <charset val="238"/>
      <scheme val="minor"/>
    </font>
    <font>
      <b/>
      <sz val="13"/>
      <color rgb="FF000000"/>
      <name val="Calibri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45066682943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1" xfId="1"/>
    <xf numFmtId="49" fontId="2" fillId="0" borderId="1" xfId="1" applyNumberFormat="1" applyAlignment="1">
      <alignment horizontal="left"/>
    </xf>
    <xf numFmtId="0" fontId="3" fillId="3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/>
    <xf numFmtId="0" fontId="5" fillId="0" borderId="4" xfId="0" applyFont="1" applyBorder="1"/>
    <xf numFmtId="4" fontId="5" fillId="0" borderId="4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4" xfId="0" applyFont="1" applyBorder="1" applyAlignment="1">
      <alignment wrapText="1"/>
    </xf>
    <xf numFmtId="4" fontId="7" fillId="4" borderId="4" xfId="0" applyNumberFormat="1" applyFont="1" applyFill="1" applyBorder="1" applyAlignment="1">
      <alignment horizontal="right"/>
    </xf>
    <xf numFmtId="4" fontId="1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 wrapText="1"/>
    </xf>
    <xf numFmtId="49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4" fontId="5" fillId="0" borderId="4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7" fillId="4" borderId="4" xfId="0" applyFont="1" applyFill="1" applyBorder="1" applyAlignment="1">
      <alignment horizontal="left" vertical="top"/>
    </xf>
    <xf numFmtId="49" fontId="7" fillId="4" borderId="4" xfId="0" applyNumberFormat="1" applyFont="1" applyFill="1" applyBorder="1" applyAlignment="1">
      <alignment horizontal="left" vertical="top"/>
    </xf>
    <xf numFmtId="4" fontId="7" fillId="4" borderId="4" xfId="0" applyNumberFormat="1" applyFont="1" applyFill="1" applyBorder="1" applyAlignment="1">
      <alignment horizontal="righ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49" fontId="10" fillId="0" borderId="4" xfId="0" applyNumberFormat="1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5" fillId="0" borderId="8" xfId="0" applyFont="1" applyBorder="1"/>
    <xf numFmtId="49" fontId="5" fillId="0" borderId="9" xfId="0" applyNumberFormat="1" applyFont="1" applyBorder="1"/>
    <xf numFmtId="0" fontId="5" fillId="0" borderId="6" xfId="0" applyFont="1" applyBorder="1" applyAlignment="1">
      <alignment horizontal="left" vertical="top"/>
    </xf>
    <xf numFmtId="0" fontId="11" fillId="4" borderId="4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10" fillId="0" borderId="4" xfId="0" applyFont="1" applyBorder="1"/>
    <xf numFmtId="0" fontId="11" fillId="4" borderId="4" xfId="0" applyFont="1" applyFill="1" applyBorder="1" applyAlignment="1">
      <alignment horizontal="left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4" borderId="2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2">
    <cellStyle name="Naslov 3" xfId="1" builtinId="1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55"/>
  <sheetViews>
    <sheetView tabSelected="1" zoomScaleNormal="100" workbookViewId="0">
      <selection activeCell="E44" sqref="E44"/>
    </sheetView>
  </sheetViews>
  <sheetFormatPr defaultColWidth="6.85546875" defaultRowHeight="12.75" x14ac:dyDescent="0.2"/>
  <cols>
    <col min="1" max="1" width="43" style="14" customWidth="1"/>
    <col min="2" max="2" width="12.42578125" style="15" customWidth="1"/>
    <col min="3" max="3" width="15.42578125" style="14" customWidth="1"/>
    <col min="4" max="4" width="6.7109375" style="14" customWidth="1"/>
    <col min="5" max="5" width="43.85546875" style="14" customWidth="1"/>
    <col min="6" max="6" width="18" style="16" customWidth="1"/>
    <col min="7" max="7" width="11" style="14" customWidth="1"/>
    <col min="8" max="8" width="3.5703125" style="14" customWidth="1"/>
    <col min="9" max="16377" width="6.85546875" style="14" customWidth="1"/>
    <col min="16378" max="16383" width="6.85546875" style="14"/>
  </cols>
  <sheetData>
    <row r="1" spans="1:7" ht="15" customHeight="1" x14ac:dyDescent="0.25">
      <c r="A1" s="2" t="s">
        <v>0</v>
      </c>
      <c r="B1" s="17"/>
      <c r="C1" s="1"/>
      <c r="D1" s="67"/>
      <c r="E1" s="67"/>
    </row>
    <row r="2" spans="1:7" ht="15" customHeight="1" x14ac:dyDescent="0.25">
      <c r="A2" s="2" t="s">
        <v>1</v>
      </c>
      <c r="B2" s="17"/>
      <c r="C2" s="18"/>
      <c r="D2" s="67"/>
      <c r="E2" s="67"/>
    </row>
    <row r="3" spans="1:7" ht="15" customHeight="1" x14ac:dyDescent="0.25">
      <c r="A3" s="2" t="s">
        <v>2</v>
      </c>
      <c r="B3" s="19"/>
      <c r="C3" s="18"/>
      <c r="D3" s="67"/>
      <c r="E3" s="67"/>
    </row>
    <row r="4" spans="1:7" ht="12.75" customHeight="1" x14ac:dyDescent="0.2">
      <c r="A4" s="20"/>
      <c r="B4" s="21"/>
      <c r="C4" s="20"/>
      <c r="D4" s="67"/>
      <c r="E4" s="67"/>
    </row>
    <row r="5" spans="1:7" x14ac:dyDescent="0.2">
      <c r="D5" s="68"/>
      <c r="E5" s="68"/>
    </row>
    <row r="6" spans="1:7" ht="22.5" customHeight="1" x14ac:dyDescent="0.2">
      <c r="A6" s="59" t="s">
        <v>3</v>
      </c>
      <c r="B6" s="60"/>
      <c r="C6" s="60"/>
      <c r="D6" s="60"/>
      <c r="E6" s="61"/>
      <c r="F6" s="22"/>
      <c r="G6" s="22"/>
    </row>
    <row r="7" spans="1:7" x14ac:dyDescent="0.2">
      <c r="D7" s="62"/>
      <c r="E7" s="62"/>
    </row>
    <row r="8" spans="1:7" ht="17.25" customHeight="1" x14ac:dyDescent="0.2">
      <c r="A8" s="47" t="s">
        <v>100</v>
      </c>
      <c r="B8" s="23"/>
      <c r="C8" s="24"/>
      <c r="D8" s="63"/>
      <c r="E8" s="63"/>
      <c r="F8" s="25"/>
      <c r="G8" s="24"/>
    </row>
    <row r="9" spans="1:7" ht="17.25" customHeight="1" x14ac:dyDescent="0.2">
      <c r="A9" s="64"/>
      <c r="B9" s="64"/>
      <c r="C9" s="64"/>
      <c r="D9" s="64"/>
      <c r="E9" s="64"/>
      <c r="F9" s="64"/>
      <c r="G9" s="64"/>
    </row>
    <row r="10" spans="1:7" s="13" customFormat="1" ht="30" customHeight="1" x14ac:dyDescent="0.2">
      <c r="A10" s="26" t="s">
        <v>4</v>
      </c>
      <c r="B10" s="27" t="s">
        <v>5</v>
      </c>
      <c r="C10" s="26" t="s">
        <v>6</v>
      </c>
      <c r="D10" s="65" t="s">
        <v>7</v>
      </c>
      <c r="E10" s="66"/>
      <c r="F10" s="26" t="s">
        <v>8</v>
      </c>
    </row>
    <row r="11" spans="1:7" ht="13.5" customHeight="1" x14ac:dyDescent="0.2">
      <c r="A11" s="28" t="s">
        <v>51</v>
      </c>
      <c r="B11" s="29">
        <v>85941596441</v>
      </c>
      <c r="C11" s="28" t="s">
        <v>12</v>
      </c>
      <c r="D11" s="55" t="s">
        <v>9</v>
      </c>
      <c r="E11" s="52"/>
      <c r="F11" s="32">
        <v>35.200000000000003</v>
      </c>
    </row>
    <row r="12" spans="1:7" ht="13.5" customHeight="1" x14ac:dyDescent="0.2">
      <c r="A12" s="39" t="s">
        <v>52</v>
      </c>
      <c r="B12" s="40" t="s">
        <v>53</v>
      </c>
      <c r="C12" s="39" t="s">
        <v>12</v>
      </c>
      <c r="D12" s="51" t="s">
        <v>54</v>
      </c>
      <c r="E12" s="58"/>
      <c r="F12" s="32">
        <v>544.98</v>
      </c>
    </row>
    <row r="13" spans="1:7" ht="13.5" customHeight="1" x14ac:dyDescent="0.2">
      <c r="A13" s="39" t="s">
        <v>55</v>
      </c>
      <c r="B13" s="40" t="s">
        <v>56</v>
      </c>
      <c r="C13" s="39" t="s">
        <v>12</v>
      </c>
      <c r="D13" s="51" t="s">
        <v>54</v>
      </c>
      <c r="E13" s="58"/>
      <c r="F13" s="32">
        <v>55</v>
      </c>
    </row>
    <row r="14" spans="1:7" ht="13.5" customHeight="1" x14ac:dyDescent="0.2">
      <c r="A14" s="39" t="s">
        <v>57</v>
      </c>
      <c r="B14" s="40">
        <v>50467974870</v>
      </c>
      <c r="C14" s="39" t="s">
        <v>15</v>
      </c>
      <c r="D14" s="51" t="s">
        <v>54</v>
      </c>
      <c r="E14" s="58"/>
      <c r="F14" s="32">
        <v>745.24</v>
      </c>
    </row>
    <row r="15" spans="1:7" ht="13.5" customHeight="1" x14ac:dyDescent="0.2">
      <c r="A15" s="39" t="s">
        <v>58</v>
      </c>
      <c r="B15" s="40">
        <v>60246911305</v>
      </c>
      <c r="C15" s="39" t="s">
        <v>59</v>
      </c>
      <c r="D15" s="51" t="s">
        <v>54</v>
      </c>
      <c r="E15" s="58"/>
      <c r="F15" s="32">
        <v>1422.73</v>
      </c>
    </row>
    <row r="16" spans="1:7" ht="13.5" customHeight="1" x14ac:dyDescent="0.2">
      <c r="A16" s="39" t="s">
        <v>60</v>
      </c>
      <c r="B16" s="40" t="s">
        <v>61</v>
      </c>
      <c r="C16" s="39" t="s">
        <v>62</v>
      </c>
      <c r="D16" s="30" t="s">
        <v>63</v>
      </c>
      <c r="E16" s="31"/>
      <c r="F16" s="32">
        <v>63.33</v>
      </c>
    </row>
    <row r="17" spans="1:6" ht="13.5" customHeight="1" x14ac:dyDescent="0.2">
      <c r="A17" s="39" t="s">
        <v>64</v>
      </c>
      <c r="B17" s="40">
        <v>38967655335</v>
      </c>
      <c r="C17" s="39" t="s">
        <v>12</v>
      </c>
      <c r="D17" s="41" t="s">
        <v>65</v>
      </c>
      <c r="E17" s="42"/>
      <c r="F17" s="32">
        <v>52</v>
      </c>
    </row>
    <row r="18" spans="1:6" ht="13.5" customHeight="1" x14ac:dyDescent="0.2">
      <c r="A18" s="39" t="s">
        <v>66</v>
      </c>
      <c r="B18" s="40" t="s">
        <v>67</v>
      </c>
      <c r="C18" s="39" t="s">
        <v>12</v>
      </c>
      <c r="D18" s="41" t="s">
        <v>65</v>
      </c>
      <c r="E18" s="42"/>
      <c r="F18" s="32">
        <v>11</v>
      </c>
    </row>
    <row r="19" spans="1:6" ht="13.5" customHeight="1" x14ac:dyDescent="0.2">
      <c r="A19" s="28" t="s">
        <v>10</v>
      </c>
      <c r="B19" s="29" t="s">
        <v>11</v>
      </c>
      <c r="C19" s="28" t="s">
        <v>12</v>
      </c>
      <c r="D19" s="37" t="s">
        <v>13</v>
      </c>
      <c r="E19" s="38"/>
      <c r="F19" s="32">
        <v>311.25</v>
      </c>
    </row>
    <row r="20" spans="1:6" ht="13.5" customHeight="1" x14ac:dyDescent="0.2">
      <c r="A20" s="28" t="s">
        <v>51</v>
      </c>
      <c r="B20" s="29">
        <v>85941596441</v>
      </c>
      <c r="C20" s="28" t="s">
        <v>12</v>
      </c>
      <c r="D20" s="37" t="s">
        <v>13</v>
      </c>
      <c r="E20" s="38"/>
      <c r="F20" s="32">
        <v>54.01</v>
      </c>
    </row>
    <row r="21" spans="1:6" ht="13.5" customHeight="1" x14ac:dyDescent="0.2">
      <c r="A21" s="28" t="s">
        <v>69</v>
      </c>
      <c r="B21" s="29" t="s">
        <v>68</v>
      </c>
      <c r="C21" s="45" t="s">
        <v>21</v>
      </c>
      <c r="D21" s="41" t="s">
        <v>70</v>
      </c>
      <c r="E21" s="38"/>
      <c r="F21" s="32">
        <v>239</v>
      </c>
    </row>
    <row r="22" spans="1:6" ht="13.5" customHeight="1" x14ac:dyDescent="0.2">
      <c r="A22" s="43" t="s">
        <v>14</v>
      </c>
      <c r="B22" s="44">
        <v>87311810356</v>
      </c>
      <c r="C22" s="14" t="s">
        <v>15</v>
      </c>
      <c r="D22" s="51" t="s">
        <v>16</v>
      </c>
      <c r="E22" s="58"/>
      <c r="F22" s="32">
        <v>40.479999999999997</v>
      </c>
    </row>
    <row r="23" spans="1:6" ht="12" customHeight="1" x14ac:dyDescent="0.2">
      <c r="A23" s="28" t="s">
        <v>17</v>
      </c>
      <c r="B23" s="29">
        <v>29050776382</v>
      </c>
      <c r="C23" s="28" t="s">
        <v>12</v>
      </c>
      <c r="D23" s="51" t="s">
        <v>16</v>
      </c>
      <c r="E23" s="58"/>
      <c r="F23" s="32">
        <v>164.26</v>
      </c>
    </row>
    <row r="24" spans="1:6" ht="12" customHeight="1" x14ac:dyDescent="0.2">
      <c r="A24" s="28" t="s">
        <v>18</v>
      </c>
      <c r="B24" s="29" t="s">
        <v>19</v>
      </c>
      <c r="C24" s="28" t="s">
        <v>12</v>
      </c>
      <c r="D24" s="51" t="s">
        <v>16</v>
      </c>
      <c r="E24" s="58"/>
      <c r="F24" s="32">
        <v>36.130000000000003</v>
      </c>
    </row>
    <row r="25" spans="1:6" ht="12" customHeight="1" x14ac:dyDescent="0.2">
      <c r="A25" s="28" t="s">
        <v>20</v>
      </c>
      <c r="B25" s="29">
        <v>18445912889</v>
      </c>
      <c r="C25" s="28" t="s">
        <v>21</v>
      </c>
      <c r="D25" s="37" t="s">
        <v>22</v>
      </c>
      <c r="E25" s="38"/>
      <c r="F25" s="32">
        <v>66.349999999999994</v>
      </c>
    </row>
    <row r="26" spans="1:6" ht="12" customHeight="1" x14ac:dyDescent="0.2">
      <c r="A26" s="28" t="s">
        <v>71</v>
      </c>
      <c r="B26" s="29" t="s">
        <v>72</v>
      </c>
      <c r="C26" s="28" t="s">
        <v>21</v>
      </c>
      <c r="D26" s="37" t="s">
        <v>25</v>
      </c>
      <c r="E26" s="38"/>
      <c r="F26" s="32">
        <v>170</v>
      </c>
    </row>
    <row r="27" spans="1:6" ht="12" customHeight="1" x14ac:dyDescent="0.2">
      <c r="A27" s="28" t="s">
        <v>24</v>
      </c>
      <c r="B27" s="29">
        <v>84923155727</v>
      </c>
      <c r="C27" s="28" t="s">
        <v>21</v>
      </c>
      <c r="D27" s="56" t="s">
        <v>25</v>
      </c>
      <c r="E27" s="57"/>
      <c r="F27" s="32">
        <v>556.86</v>
      </c>
    </row>
    <row r="28" spans="1:6" ht="12" customHeight="1" x14ac:dyDescent="0.2">
      <c r="A28" s="28" t="s">
        <v>26</v>
      </c>
      <c r="B28" s="29">
        <v>89406825003</v>
      </c>
      <c r="C28" s="28" t="s">
        <v>21</v>
      </c>
      <c r="D28" s="55" t="s">
        <v>25</v>
      </c>
      <c r="E28" s="52"/>
      <c r="F28" s="32">
        <v>244.04</v>
      </c>
    </row>
    <row r="29" spans="1:6" ht="12" customHeight="1" x14ac:dyDescent="0.2">
      <c r="A29" s="39" t="s">
        <v>73</v>
      </c>
      <c r="B29" s="40">
        <v>19153995904</v>
      </c>
      <c r="C29" s="39" t="s">
        <v>74</v>
      </c>
      <c r="D29" s="55" t="s">
        <v>25</v>
      </c>
      <c r="E29" s="52"/>
      <c r="F29" s="32">
        <v>100</v>
      </c>
    </row>
    <row r="30" spans="1:6" ht="12" customHeight="1" x14ac:dyDescent="0.2">
      <c r="A30" s="28" t="s">
        <v>27</v>
      </c>
      <c r="B30" s="29" t="s">
        <v>28</v>
      </c>
      <c r="C30" s="28" t="s">
        <v>29</v>
      </c>
      <c r="D30" s="55" t="s">
        <v>30</v>
      </c>
      <c r="E30" s="52"/>
      <c r="F30" s="32">
        <v>275</v>
      </c>
    </row>
    <row r="31" spans="1:6" ht="12" customHeight="1" x14ac:dyDescent="0.2">
      <c r="A31" s="28" t="s">
        <v>31</v>
      </c>
      <c r="B31" s="29">
        <v>91591564577</v>
      </c>
      <c r="C31" s="28" t="s">
        <v>12</v>
      </c>
      <c r="D31" s="55" t="s">
        <v>30</v>
      </c>
      <c r="E31" s="52"/>
      <c r="F31" s="32">
        <v>265.27999999999997</v>
      </c>
    </row>
    <row r="32" spans="1:6" ht="12" customHeight="1" x14ac:dyDescent="0.2">
      <c r="A32" s="28" t="s">
        <v>32</v>
      </c>
      <c r="B32" s="29">
        <v>85821130368</v>
      </c>
      <c r="C32" s="28" t="s">
        <v>12</v>
      </c>
      <c r="D32" s="37" t="s">
        <v>30</v>
      </c>
      <c r="E32" s="38"/>
      <c r="F32" s="32">
        <v>11.62</v>
      </c>
    </row>
    <row r="33" spans="1:6" ht="12" customHeight="1" x14ac:dyDescent="0.2">
      <c r="A33" s="39" t="s">
        <v>23</v>
      </c>
      <c r="B33" s="40">
        <v>40517527210</v>
      </c>
      <c r="C33" s="39" t="s">
        <v>21</v>
      </c>
      <c r="D33" s="37" t="s">
        <v>35</v>
      </c>
      <c r="E33" s="38"/>
      <c r="F33" s="32">
        <v>56.41</v>
      </c>
    </row>
    <row r="34" spans="1:6" ht="12" customHeight="1" x14ac:dyDescent="0.2">
      <c r="A34" s="39" t="s">
        <v>76</v>
      </c>
      <c r="B34" s="40" t="s">
        <v>75</v>
      </c>
      <c r="C34" s="39" t="s">
        <v>21</v>
      </c>
      <c r="D34" s="37" t="s">
        <v>35</v>
      </c>
      <c r="E34" s="38"/>
      <c r="F34" s="32">
        <v>229.95</v>
      </c>
    </row>
    <row r="35" spans="1:6" ht="12" customHeight="1" x14ac:dyDescent="0.2">
      <c r="A35" s="39" t="s">
        <v>77</v>
      </c>
      <c r="B35" s="29" t="s">
        <v>78</v>
      </c>
      <c r="C35" s="28" t="s">
        <v>21</v>
      </c>
      <c r="D35" s="37" t="s">
        <v>35</v>
      </c>
      <c r="E35" s="38"/>
      <c r="F35" s="32">
        <v>312.5</v>
      </c>
    </row>
    <row r="36" spans="1:6" ht="12" customHeight="1" x14ac:dyDescent="0.2">
      <c r="A36" s="28" t="s">
        <v>37</v>
      </c>
      <c r="B36" s="40" t="s">
        <v>79</v>
      </c>
      <c r="C36" s="28" t="s">
        <v>12</v>
      </c>
      <c r="D36" s="37" t="s">
        <v>36</v>
      </c>
      <c r="E36" s="38"/>
      <c r="F36" s="32">
        <v>21.24</v>
      </c>
    </row>
    <row r="37" spans="1:6" ht="12" customHeight="1" x14ac:dyDescent="0.2">
      <c r="A37" s="28" t="s">
        <v>33</v>
      </c>
      <c r="B37" s="29" t="s">
        <v>34</v>
      </c>
      <c r="C37" s="28" t="s">
        <v>12</v>
      </c>
      <c r="D37" s="37" t="s">
        <v>36</v>
      </c>
      <c r="E37" s="38"/>
      <c r="F37" s="32">
        <v>44.37</v>
      </c>
    </row>
    <row r="38" spans="1:6" ht="12" customHeight="1" x14ac:dyDescent="0.2">
      <c r="A38" s="39" t="s">
        <v>80</v>
      </c>
      <c r="B38" s="40" t="s">
        <v>81</v>
      </c>
      <c r="C38" s="39" t="s">
        <v>21</v>
      </c>
      <c r="D38" s="51" t="s">
        <v>82</v>
      </c>
      <c r="E38" s="52"/>
      <c r="F38" s="33">
        <v>424.7</v>
      </c>
    </row>
    <row r="39" spans="1:6" ht="12" customHeight="1" x14ac:dyDescent="0.2">
      <c r="A39" s="39" t="s">
        <v>83</v>
      </c>
      <c r="B39" s="40" t="s">
        <v>84</v>
      </c>
      <c r="C39" s="39" t="s">
        <v>12</v>
      </c>
      <c r="D39" s="37" t="s">
        <v>36</v>
      </c>
      <c r="E39" s="38"/>
      <c r="F39" s="33">
        <v>393.75</v>
      </c>
    </row>
    <row r="40" spans="1:6" ht="12" customHeight="1" x14ac:dyDescent="0.2">
      <c r="A40" s="39" t="s">
        <v>85</v>
      </c>
      <c r="B40" s="40" t="s">
        <v>86</v>
      </c>
      <c r="C40" s="39" t="s">
        <v>12</v>
      </c>
      <c r="D40" s="37" t="s">
        <v>36</v>
      </c>
      <c r="E40" s="38"/>
      <c r="F40" s="32">
        <v>120</v>
      </c>
    </row>
    <row r="41" spans="1:6" ht="12" customHeight="1" x14ac:dyDescent="0.2">
      <c r="A41" s="39" t="s">
        <v>87</v>
      </c>
      <c r="B41" s="40" t="s">
        <v>88</v>
      </c>
      <c r="C41" s="39" t="s">
        <v>89</v>
      </c>
      <c r="D41" s="41" t="s">
        <v>90</v>
      </c>
      <c r="E41" s="38"/>
      <c r="F41" s="32">
        <v>600</v>
      </c>
    </row>
    <row r="42" spans="1:6" ht="12" customHeight="1" x14ac:dyDescent="0.2">
      <c r="A42" s="39" t="s">
        <v>91</v>
      </c>
      <c r="B42" s="40" t="s">
        <v>93</v>
      </c>
      <c r="C42" s="39" t="s">
        <v>92</v>
      </c>
      <c r="D42" s="41" t="s">
        <v>94</v>
      </c>
      <c r="E42" s="38"/>
      <c r="F42" s="32">
        <v>1788</v>
      </c>
    </row>
    <row r="43" spans="1:6" ht="12" customHeight="1" x14ac:dyDescent="0.2">
      <c r="A43" s="39" t="s">
        <v>57</v>
      </c>
      <c r="B43" s="40" t="s">
        <v>95</v>
      </c>
      <c r="C43" s="39" t="s">
        <v>15</v>
      </c>
      <c r="D43" s="41" t="s">
        <v>94</v>
      </c>
      <c r="E43" s="38"/>
      <c r="F43" s="32">
        <v>270</v>
      </c>
    </row>
    <row r="44" spans="1:6" ht="12" customHeight="1" x14ac:dyDescent="0.2">
      <c r="A44" s="39" t="s">
        <v>64</v>
      </c>
      <c r="B44" s="40">
        <v>38967655335</v>
      </c>
      <c r="C44" s="39" t="s">
        <v>12</v>
      </c>
      <c r="D44" s="41" t="s">
        <v>96</v>
      </c>
      <c r="E44" s="38"/>
      <c r="F44" s="32">
        <v>7641.82</v>
      </c>
    </row>
    <row r="45" spans="1:6" ht="12" customHeight="1" x14ac:dyDescent="0.2">
      <c r="A45" s="39" t="s">
        <v>66</v>
      </c>
      <c r="B45" s="40" t="s">
        <v>67</v>
      </c>
      <c r="C45" s="39" t="s">
        <v>12</v>
      </c>
      <c r="D45" s="41" t="s">
        <v>96</v>
      </c>
      <c r="E45" s="38"/>
      <c r="F45" s="32">
        <v>3217.02</v>
      </c>
    </row>
    <row r="46" spans="1:6" ht="12" customHeight="1" x14ac:dyDescent="0.2">
      <c r="A46" s="39" t="s">
        <v>97</v>
      </c>
      <c r="B46" s="40" t="s">
        <v>98</v>
      </c>
      <c r="C46" s="39" t="s">
        <v>12</v>
      </c>
      <c r="D46" s="41" t="s">
        <v>96</v>
      </c>
      <c r="E46" s="38"/>
      <c r="F46" s="32">
        <v>678.64</v>
      </c>
    </row>
    <row r="47" spans="1:6" ht="12" customHeight="1" x14ac:dyDescent="0.2">
      <c r="A47" s="46" t="s">
        <v>99</v>
      </c>
      <c r="B47" s="35"/>
      <c r="C47" s="34"/>
      <c r="D47" s="53"/>
      <c r="E47" s="54"/>
      <c r="F47" s="36">
        <f>SUM(F11:F46)</f>
        <v>21262.16</v>
      </c>
    </row>
    <row r="48" spans="1:6" ht="12.75" customHeight="1" x14ac:dyDescent="0.2"/>
    <row r="50" ht="12.75" customHeight="1" x14ac:dyDescent="0.2"/>
    <row r="51" ht="12.75" customHeight="1" x14ac:dyDescent="0.2"/>
    <row r="52" ht="12.75" customHeight="1" x14ac:dyDescent="0.2"/>
    <row r="55" ht="12.75" customHeight="1" x14ac:dyDescent="0.2"/>
  </sheetData>
  <mergeCells count="25">
    <mergeCell ref="D1:E1"/>
    <mergeCell ref="D2:E2"/>
    <mergeCell ref="D3:E3"/>
    <mergeCell ref="D4:E4"/>
    <mergeCell ref="D5:E5"/>
    <mergeCell ref="A6:E6"/>
    <mergeCell ref="D7:E7"/>
    <mergeCell ref="D8:E8"/>
    <mergeCell ref="A9:G9"/>
    <mergeCell ref="D10:E10"/>
    <mergeCell ref="D27:E27"/>
    <mergeCell ref="D29:E29"/>
    <mergeCell ref="D11:E11"/>
    <mergeCell ref="D13:E13"/>
    <mergeCell ref="D22:E22"/>
    <mergeCell ref="D23:E23"/>
    <mergeCell ref="D24:E24"/>
    <mergeCell ref="D12:E12"/>
    <mergeCell ref="D14:E14"/>
    <mergeCell ref="D15:E15"/>
    <mergeCell ref="D38:E38"/>
    <mergeCell ref="D47:E47"/>
    <mergeCell ref="D30:E30"/>
    <mergeCell ref="D31:E31"/>
    <mergeCell ref="D28:E28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zoomScale="110" zoomScaleNormal="110" workbookViewId="0">
      <selection activeCell="B16" sqref="B16"/>
    </sheetView>
  </sheetViews>
  <sheetFormatPr defaultColWidth="9.140625" defaultRowHeight="15" x14ac:dyDescent="0.25"/>
  <cols>
    <col min="1" max="1" width="51.85546875" style="1" customWidth="1"/>
    <col min="2" max="2" width="38.42578125" style="1" customWidth="1"/>
    <col min="3" max="3" width="10.85546875" style="1" customWidth="1"/>
    <col min="4" max="16384" width="9.140625" style="1"/>
  </cols>
  <sheetData>
    <row r="1" spans="1:2" x14ac:dyDescent="0.25">
      <c r="A1" s="2" t="s">
        <v>38</v>
      </c>
      <c r="B1" s="2" t="s">
        <v>39</v>
      </c>
    </row>
    <row r="2" spans="1:2" x14ac:dyDescent="0.25">
      <c r="A2" s="2" t="s">
        <v>40</v>
      </c>
      <c r="B2" s="2" t="s">
        <v>41</v>
      </c>
    </row>
    <row r="3" spans="1:2" x14ac:dyDescent="0.25">
      <c r="A3" s="2" t="s">
        <v>42</v>
      </c>
      <c r="B3" s="3" t="s">
        <v>43</v>
      </c>
    </row>
    <row r="6" spans="1:2" ht="15.75" x14ac:dyDescent="0.25">
      <c r="A6" s="69" t="s">
        <v>44</v>
      </c>
      <c r="B6" s="70"/>
    </row>
    <row r="8" spans="1:2" ht="15.75" x14ac:dyDescent="0.25">
      <c r="A8" s="4" t="s">
        <v>45</v>
      </c>
      <c r="B8" s="47" t="s">
        <v>102</v>
      </c>
    </row>
    <row r="10" spans="1:2" x14ac:dyDescent="0.25">
      <c r="A10" s="5" t="s">
        <v>7</v>
      </c>
      <c r="B10" s="6" t="s">
        <v>46</v>
      </c>
    </row>
    <row r="11" spans="1:2" ht="12" customHeight="1" x14ac:dyDescent="0.25">
      <c r="A11" s="7" t="s">
        <v>47</v>
      </c>
      <c r="B11" s="8">
        <v>87731.59</v>
      </c>
    </row>
    <row r="12" spans="1:2" ht="12" customHeight="1" x14ac:dyDescent="0.25">
      <c r="A12" s="9" t="s">
        <v>48</v>
      </c>
      <c r="B12" s="8">
        <v>2974.97</v>
      </c>
    </row>
    <row r="13" spans="1:2" ht="12" customHeight="1" x14ac:dyDescent="0.25">
      <c r="A13" s="7" t="s">
        <v>49</v>
      </c>
      <c r="B13" s="8">
        <v>14630.64</v>
      </c>
    </row>
    <row r="14" spans="1:2" ht="12" customHeight="1" x14ac:dyDescent="0.25">
      <c r="A14" s="7" t="s">
        <v>50</v>
      </c>
      <c r="B14" s="8">
        <v>3739.8</v>
      </c>
    </row>
    <row r="15" spans="1:2" ht="26.25" customHeight="1" x14ac:dyDescent="0.25">
      <c r="A15" s="50" t="s">
        <v>103</v>
      </c>
      <c r="B15" s="8">
        <v>168</v>
      </c>
    </row>
    <row r="16" spans="1:2" ht="15" customHeight="1" x14ac:dyDescent="0.25">
      <c r="A16" s="10" t="s">
        <v>9</v>
      </c>
      <c r="B16" s="8">
        <v>330</v>
      </c>
    </row>
    <row r="17" spans="1:2" x14ac:dyDescent="0.25">
      <c r="A17" s="48" t="s">
        <v>101</v>
      </c>
      <c r="B17" s="8">
        <v>1489</v>
      </c>
    </row>
    <row r="18" spans="1:2" x14ac:dyDescent="0.25">
      <c r="A18" s="49" t="s">
        <v>99</v>
      </c>
      <c r="B18" s="11">
        <f>SUM(B11:B17)</f>
        <v>111064</v>
      </c>
    </row>
    <row r="19" spans="1:2" x14ac:dyDescent="0.25">
      <c r="A19" s="12"/>
    </row>
    <row r="20" spans="1:2" x14ac:dyDescent="0.25">
      <c r="A20" s="12"/>
    </row>
    <row r="21" spans="1:2" x14ac:dyDescent="0.25">
      <c r="A21" s="12"/>
    </row>
    <row r="22" spans="1:2" x14ac:dyDescent="0.25">
      <c r="A22" s="12"/>
    </row>
  </sheetData>
  <mergeCells count="1">
    <mergeCell ref="A6:B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Frane Marić</cp:lastModifiedBy>
  <cp:lastPrinted>2024-02-13T08:34:00Z</cp:lastPrinted>
  <dcterms:created xsi:type="dcterms:W3CDTF">2024-03-11T10:54:00Z</dcterms:created>
  <dcterms:modified xsi:type="dcterms:W3CDTF">2024-11-25T08:53:57Z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97BCCFE9C4174E7B9945628CE3091FAD_13</vt:lpwstr>
  </property>
  <property fmtid="{D5CDD505-2E9C-101B-9397-08002B2CF9AE}" pid="3" name="KSOProductBuildVer">
    <vt:lpwstr>1033-12.2.0.16731</vt:lpwstr>
  </property>
</Properties>
</file>